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043e7605dac0dcf4/PaginaPRPGP/formularios/isbn/"/>
    </mc:Choice>
  </mc:AlternateContent>
  <xr:revisionPtr revIDLastSave="4" documentId="11_8832103FF9E810D8A07C6CD58CDA05C3EED99C7B" xr6:coauthVersionLast="47" xr6:coauthVersionMax="47" xr10:uidLastSave="{CC100278-5598-49AB-97BE-FFE37D2E797F}"/>
  <bookViews>
    <workbookView xWindow="-108" yWindow="-108" windowWidth="23256" windowHeight="12456" tabRatio="500" activeTab="3" xr2:uid="{00000000-000D-0000-FFFF-FFFF00000000}"/>
  </bookViews>
  <sheets>
    <sheet name="Códigos CDD" sheetId="1" r:id="rId1"/>
    <sheet name="Consulta" sheetId="2" r:id="rId2"/>
    <sheet name="Classes principais" sheetId="3" r:id="rId3"/>
    <sheet name="Fontes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7" i="2" l="1"/>
  <c r="B6" i="2"/>
  <c r="B5" i="2"/>
  <c r="B966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4" authorId="0" shapeId="0" xr:uid="{00000000-0006-0000-0100-000001000000}">
      <text>
        <r>
          <rPr>
            <sz val="10"/>
            <rFont val="Arial"/>
            <family val="2"/>
          </rPr>
          <t>Célula de entrada: digite o código exatamente como na tabela (exemplo preenchido: 530 – Física).</t>
        </r>
      </text>
    </comment>
  </commentList>
</comments>
</file>

<file path=xl/sharedStrings.xml><?xml version="1.0" encoding="utf-8"?>
<sst xmlns="http://schemas.openxmlformats.org/spreadsheetml/2006/main" count="2933" uniqueCount="1960">
  <si>
    <t>Tabela de códigos de assunto (CDD) para solicitação de ISBN – URCA/PRPGP</t>
  </si>
  <si>
    <t>Lista consolidada: Tabela de Códigos de Assunto da CBL (Agência Brasileira do ISBN), tabela detalhada da Biblioteca Nacional, Apêndice da Cartilha PRPGP/URCA e, para os demais números, as seções da CDD em tradução não oficial. Detalhes na aba "Fontes".</t>
  </si>
  <si>
    <t>Como usar: escolha UM único código que represente o assunto principal da obra e informe-o no formulário de solicitação. Use o filtro do cabeçalho para buscar por palavra. Prefira os códigos cuja Fonte inclui "CBL"; os marcados como tradução não oficial servem de apoio. Códigos com prefixo "B" são a adaptação brasileira da CDD para a literatura brasileira.</t>
  </si>
  <si>
    <t>Código</t>
  </si>
  <si>
    <t>Assunto</t>
  </si>
  <si>
    <t>Classe principal da CDD</t>
  </si>
  <si>
    <t>Fonte</t>
  </si>
  <si>
    <t>000</t>
  </si>
  <si>
    <t>Ciência da computação, informação, obras gerais</t>
  </si>
  <si>
    <t>CBL, BN</t>
  </si>
  <si>
    <t>001</t>
  </si>
  <si>
    <t>Conhecimento</t>
  </si>
  <si>
    <t>CDD (tradução não oficial)</t>
  </si>
  <si>
    <t>002</t>
  </si>
  <si>
    <t>O livro</t>
  </si>
  <si>
    <t>003</t>
  </si>
  <si>
    <t>Sistemas</t>
  </si>
  <si>
    <t>BN</t>
  </si>
  <si>
    <t>004</t>
  </si>
  <si>
    <t>Ciência da computação</t>
  </si>
  <si>
    <t>BN, Cartilha</t>
  </si>
  <si>
    <t>005</t>
  </si>
  <si>
    <t>Programação de computadores, programas e dados</t>
  </si>
  <si>
    <t>006</t>
  </si>
  <si>
    <t>Métodos especiais de computação</t>
  </si>
  <si>
    <t>010</t>
  </si>
  <si>
    <t>Bibliografia</t>
  </si>
  <si>
    <t>011</t>
  </si>
  <si>
    <t>Bibliografias gerais</t>
  </si>
  <si>
    <t>012</t>
  </si>
  <si>
    <t>Bibliografias de indivíduos</t>
  </si>
  <si>
    <t>014</t>
  </si>
  <si>
    <t>Bibliografias de obras anônimas e pseudônimas</t>
  </si>
  <si>
    <t>015</t>
  </si>
  <si>
    <t>Bibliografias de obras de lugares específicos</t>
  </si>
  <si>
    <t>015.81</t>
  </si>
  <si>
    <t>Bibliografia – Brasil</t>
  </si>
  <si>
    <t>016</t>
  </si>
  <si>
    <t>Bibliografias de obras sobre assuntos específicos</t>
  </si>
  <si>
    <t>017</t>
  </si>
  <si>
    <t>Catálogos gerais por assunto</t>
  </si>
  <si>
    <t>018</t>
  </si>
  <si>
    <t>Catálogos organizados por autor, data etc.</t>
  </si>
  <si>
    <t>019</t>
  </si>
  <si>
    <t>Catálogos-dicionário</t>
  </si>
  <si>
    <t>020</t>
  </si>
  <si>
    <t>Biblioteconomia e ciência da informação</t>
  </si>
  <si>
    <t>CBL, BN, Cartilha</t>
  </si>
  <si>
    <t>021</t>
  </si>
  <si>
    <t>Biblioteca e sociedade</t>
  </si>
  <si>
    <t>022</t>
  </si>
  <si>
    <t>Administração do espaço físico de bibliotecas</t>
  </si>
  <si>
    <t>023</t>
  </si>
  <si>
    <t>Gestão de pessoal em bibliotecas</t>
  </si>
  <si>
    <t>025</t>
  </si>
  <si>
    <t>Operações de bibliotecas</t>
  </si>
  <si>
    <t>026</t>
  </si>
  <si>
    <t>Bibliotecas especializadas</t>
  </si>
  <si>
    <t>027</t>
  </si>
  <si>
    <t>Bibliotecas gerais</t>
  </si>
  <si>
    <t>028</t>
  </si>
  <si>
    <t>Literatura e leitura complementar</t>
  </si>
  <si>
    <t>028.5</t>
  </si>
  <si>
    <t>Literatura infantil</t>
  </si>
  <si>
    <t>028.9</t>
  </si>
  <si>
    <t>Hábito de leitura</t>
  </si>
  <si>
    <t>030</t>
  </si>
  <si>
    <t>Enciclopédias gerais</t>
  </si>
  <si>
    <t>031</t>
  </si>
  <si>
    <t>Enciclopédias em inglês americano</t>
  </si>
  <si>
    <t>032</t>
  </si>
  <si>
    <t>Enciclopédias em inglês</t>
  </si>
  <si>
    <t>033</t>
  </si>
  <si>
    <t>Enciclopédias em outras línguas germânicas</t>
  </si>
  <si>
    <t>034</t>
  </si>
  <si>
    <t>Enciclopédias em francês, occitano e catalão</t>
  </si>
  <si>
    <t>035</t>
  </si>
  <si>
    <t>Enciclopédias em italiano, romeno e línguas afins</t>
  </si>
  <si>
    <t>036</t>
  </si>
  <si>
    <t>Enciclopédias em espanhol, português e galego</t>
  </si>
  <si>
    <t>037</t>
  </si>
  <si>
    <t>Enciclopédias em línguas eslavas</t>
  </si>
  <si>
    <t>038</t>
  </si>
  <si>
    <t>Enciclopédias em línguas escandinavas</t>
  </si>
  <si>
    <t>039</t>
  </si>
  <si>
    <t>Enciclopédias em outras línguas</t>
  </si>
  <si>
    <t>050</t>
  </si>
  <si>
    <t>Periódicos</t>
  </si>
  <si>
    <t>051</t>
  </si>
  <si>
    <t>Periódicos em inglês americano</t>
  </si>
  <si>
    <t>052</t>
  </si>
  <si>
    <t>Periódicos em inglês</t>
  </si>
  <si>
    <t>053</t>
  </si>
  <si>
    <t>Periódicos em outras línguas germânicas</t>
  </si>
  <si>
    <t>054</t>
  </si>
  <si>
    <t>Periódicos em francês, occitano e catalão</t>
  </si>
  <si>
    <t>055</t>
  </si>
  <si>
    <t>Periódicos em italiano, romeno e línguas afins</t>
  </si>
  <si>
    <t>056</t>
  </si>
  <si>
    <t>Periódicos em espanhol, português e galego</t>
  </si>
  <si>
    <t>057</t>
  </si>
  <si>
    <t>Periódicos em línguas eslavas</t>
  </si>
  <si>
    <t>058</t>
  </si>
  <si>
    <t>Periódicos em línguas escandinavas</t>
  </si>
  <si>
    <t>059</t>
  </si>
  <si>
    <t>Periódicos em outras línguas</t>
  </si>
  <si>
    <t>060</t>
  </si>
  <si>
    <t>Sociedades, organizações e museologia</t>
  </si>
  <si>
    <t>061</t>
  </si>
  <si>
    <t>Organizações na América do Norte</t>
  </si>
  <si>
    <t>062</t>
  </si>
  <si>
    <t>Organizações nas Ilhas Britânicas; na Inglaterra</t>
  </si>
  <si>
    <t>063</t>
  </si>
  <si>
    <t>Organizações na Europa Central; na Alemanha</t>
  </si>
  <si>
    <t>064</t>
  </si>
  <si>
    <t>Organizações na França e em Mônaco</t>
  </si>
  <si>
    <t>065</t>
  </si>
  <si>
    <t>Organizações na Itália e ilhas adjacentes</t>
  </si>
  <si>
    <t>066</t>
  </si>
  <si>
    <t>Organizações na Espanha, Andorra, Gibraltar e Portugal</t>
  </si>
  <si>
    <t>067</t>
  </si>
  <si>
    <t>Organizações na Rússia; na Europa Oriental</t>
  </si>
  <si>
    <t>068</t>
  </si>
  <si>
    <t>Organizações em outras áreas geográficas</t>
  </si>
  <si>
    <t>069</t>
  </si>
  <si>
    <t>Museologia (ciência)</t>
  </si>
  <si>
    <t>069.22</t>
  </si>
  <si>
    <t>Museus</t>
  </si>
  <si>
    <t>070</t>
  </si>
  <si>
    <t>Jornalismo, editoração, imprensa documentária e educativa</t>
  </si>
  <si>
    <t>070.172</t>
  </si>
  <si>
    <t>Jornais; mídia impressa</t>
  </si>
  <si>
    <t>071</t>
  </si>
  <si>
    <t>Jornais da América do Norte</t>
  </si>
  <si>
    <t>072</t>
  </si>
  <si>
    <t>Jornais das Ilhas Britânicas; da Inglaterra</t>
  </si>
  <si>
    <t>073</t>
  </si>
  <si>
    <t>Jornais da Europa Central; da Alemanha</t>
  </si>
  <si>
    <t>074</t>
  </si>
  <si>
    <t>Jornais da França e de Mônaco</t>
  </si>
  <si>
    <t>075</t>
  </si>
  <si>
    <t>Jornais da Itália e ilhas adjacentes</t>
  </si>
  <si>
    <t>076</t>
  </si>
  <si>
    <t>Jornais da Espanha, Andorra, Gibraltar e Portugal</t>
  </si>
  <si>
    <t>077</t>
  </si>
  <si>
    <t>Jornais da Rússia; da Europa Oriental</t>
  </si>
  <si>
    <t>078</t>
  </si>
  <si>
    <t>Jornais da Escandinávia</t>
  </si>
  <si>
    <t>079</t>
  </si>
  <si>
    <t>Jornais de outras áreas geográficas</t>
  </si>
  <si>
    <t>080</t>
  </si>
  <si>
    <t>Coleções de obras diversas sem assunto específico</t>
  </si>
  <si>
    <t>081</t>
  </si>
  <si>
    <t>Coleções em inglês americano</t>
  </si>
  <si>
    <t>082</t>
  </si>
  <si>
    <t>Coleções em inglês</t>
  </si>
  <si>
    <t>083</t>
  </si>
  <si>
    <t>Coleções em outras línguas germânicas</t>
  </si>
  <si>
    <t>084</t>
  </si>
  <si>
    <t>Coleções em francês, occitano e catalão</t>
  </si>
  <si>
    <t>085</t>
  </si>
  <si>
    <t>Coleções em italiano, romeno e línguas afins</t>
  </si>
  <si>
    <t>086</t>
  </si>
  <si>
    <t>Coleções em espanhol, português e galego</t>
  </si>
  <si>
    <t>087</t>
  </si>
  <si>
    <t>Coleções em línguas eslavas</t>
  </si>
  <si>
    <t>088</t>
  </si>
  <si>
    <t>Coleções em línguas escandinavas</t>
  </si>
  <si>
    <t>089</t>
  </si>
  <si>
    <t>Coleções em outras línguas</t>
  </si>
  <si>
    <t>090</t>
  </si>
  <si>
    <t>Manuscritos, obras raras e outros materiais raros impressos</t>
  </si>
  <si>
    <t>091</t>
  </si>
  <si>
    <t>Manuscritos</t>
  </si>
  <si>
    <t>092</t>
  </si>
  <si>
    <t>Livros xilográficos</t>
  </si>
  <si>
    <t>093</t>
  </si>
  <si>
    <t>Incunábulos</t>
  </si>
  <si>
    <t>094</t>
  </si>
  <si>
    <t>Livros impressos</t>
  </si>
  <si>
    <t>095</t>
  </si>
  <si>
    <t>Livros notáveis pela encadernação</t>
  </si>
  <si>
    <t>096</t>
  </si>
  <si>
    <t>Livros notáveis pelas ilustrações</t>
  </si>
  <si>
    <t>097</t>
  </si>
  <si>
    <t>Livros notáveis pela propriedade ou origem</t>
  </si>
  <si>
    <t>098</t>
  </si>
  <si>
    <t>Obras proibidas, falsificações e fraudes</t>
  </si>
  <si>
    <t>099</t>
  </si>
  <si>
    <t>Livros notáveis pelo formato</t>
  </si>
  <si>
    <t>100</t>
  </si>
  <si>
    <t>Filosofia e psicologia</t>
  </si>
  <si>
    <t>101</t>
  </si>
  <si>
    <t>Filosofia – teoria</t>
  </si>
  <si>
    <t>102</t>
  </si>
  <si>
    <t>Filosofia – miscelânea</t>
  </si>
  <si>
    <t>103</t>
  </si>
  <si>
    <t>Filosofia – dicionários e enciclopédias</t>
  </si>
  <si>
    <t>105</t>
  </si>
  <si>
    <t>Filosofia – publicações seriadas</t>
  </si>
  <si>
    <t>106</t>
  </si>
  <si>
    <t>Filosofia – organizações</t>
  </si>
  <si>
    <t>107</t>
  </si>
  <si>
    <t>Estudo e ensino de filosofia</t>
  </si>
  <si>
    <t>108</t>
  </si>
  <si>
    <t>Filosofia – grupos de pessoas</t>
  </si>
  <si>
    <t>109</t>
  </si>
  <si>
    <t>Filosofia – tratamento histórico</t>
  </si>
  <si>
    <t>110</t>
  </si>
  <si>
    <t>Metafísica</t>
  </si>
  <si>
    <t>111</t>
  </si>
  <si>
    <t>Ontologia</t>
  </si>
  <si>
    <t>113</t>
  </si>
  <si>
    <t>Cosmologia</t>
  </si>
  <si>
    <t>114</t>
  </si>
  <si>
    <t>Espaço</t>
  </si>
  <si>
    <t>115</t>
  </si>
  <si>
    <t>Tempo</t>
  </si>
  <si>
    <t>116</t>
  </si>
  <si>
    <t>Mudança</t>
  </si>
  <si>
    <t>117</t>
  </si>
  <si>
    <t>Estrutura</t>
  </si>
  <si>
    <t>118</t>
  </si>
  <si>
    <t>Força e energia</t>
  </si>
  <si>
    <t>119</t>
  </si>
  <si>
    <t>Número e quantidade</t>
  </si>
  <si>
    <t>120</t>
  </si>
  <si>
    <t>Teoria do conhecimento, causalidade e ser humano</t>
  </si>
  <si>
    <t>CBL</t>
  </si>
  <si>
    <t>121</t>
  </si>
  <si>
    <t>Epistemologia</t>
  </si>
  <si>
    <t>122</t>
  </si>
  <si>
    <t>Causalidade</t>
  </si>
  <si>
    <t>123</t>
  </si>
  <si>
    <t>Determinismo e indeterminismo</t>
  </si>
  <si>
    <t>124</t>
  </si>
  <si>
    <t>Teleologia</t>
  </si>
  <si>
    <t>126</t>
  </si>
  <si>
    <t>O eu</t>
  </si>
  <si>
    <t>127</t>
  </si>
  <si>
    <t>O inconsciente e o subconsciente</t>
  </si>
  <si>
    <t>128</t>
  </si>
  <si>
    <t>Ser humano (filosofia)</t>
  </si>
  <si>
    <t>129</t>
  </si>
  <si>
    <t>Origem e destino das almas individuais</t>
  </si>
  <si>
    <t>130</t>
  </si>
  <si>
    <t>Parapsicologia, ocultismo e espiritismo</t>
  </si>
  <si>
    <t>131</t>
  </si>
  <si>
    <t>Métodos parapsicológicos e ocultistas</t>
  </si>
  <si>
    <t>133</t>
  </si>
  <si>
    <t>Parapsicologia (ocultismo; espiritismo)</t>
  </si>
  <si>
    <t>135</t>
  </si>
  <si>
    <t>Sonhos e mistérios</t>
  </si>
  <si>
    <t>137</t>
  </si>
  <si>
    <t>Grafologia divinatória</t>
  </si>
  <si>
    <t>138</t>
  </si>
  <si>
    <t>Fisiognomonia</t>
  </si>
  <si>
    <t>139</t>
  </si>
  <si>
    <t>Frenologia</t>
  </si>
  <si>
    <t>140</t>
  </si>
  <si>
    <t>Escolas filosóficas específicas</t>
  </si>
  <si>
    <t>141</t>
  </si>
  <si>
    <t>Idealismo e sistemas relacionados</t>
  </si>
  <si>
    <t>142</t>
  </si>
  <si>
    <t>Filosofia crítica</t>
  </si>
  <si>
    <t>143</t>
  </si>
  <si>
    <t>Bergsonismo e intuicionismo</t>
  </si>
  <si>
    <t>144</t>
  </si>
  <si>
    <t>Humanismo e sistemas relacionados</t>
  </si>
  <si>
    <t>145</t>
  </si>
  <si>
    <t>Sensualismo</t>
  </si>
  <si>
    <t>146</t>
  </si>
  <si>
    <t>Naturalismo e sistemas relacionados</t>
  </si>
  <si>
    <t>147</t>
  </si>
  <si>
    <t>Panteísmo e sistemas relacionados</t>
  </si>
  <si>
    <t>148</t>
  </si>
  <si>
    <t>Dogmatismo, ecletismo, liberalismo, sincretismo e tradicionalismo</t>
  </si>
  <si>
    <t>149</t>
  </si>
  <si>
    <t>Outros sistemas filosóficos</t>
  </si>
  <si>
    <t>150</t>
  </si>
  <si>
    <t>Psicologia</t>
  </si>
  <si>
    <t>152</t>
  </si>
  <si>
    <t>Percepção, movimento, emoções e impulsos</t>
  </si>
  <si>
    <t>153</t>
  </si>
  <si>
    <t>Processos mentais e inteligência</t>
  </si>
  <si>
    <t>154</t>
  </si>
  <si>
    <t>Subconsciente e estados alterados de consciência</t>
  </si>
  <si>
    <t>155</t>
  </si>
  <si>
    <t>Psicologia diferencial e do desenvolvimento</t>
  </si>
  <si>
    <t>156</t>
  </si>
  <si>
    <t>Psicologia comparativa</t>
  </si>
  <si>
    <t>158</t>
  </si>
  <si>
    <t>Psicologia comportamental</t>
  </si>
  <si>
    <t>158.1</t>
  </si>
  <si>
    <t>Autoajuda</t>
  </si>
  <si>
    <t>160</t>
  </si>
  <si>
    <t>Lógica</t>
  </si>
  <si>
    <t>161</t>
  </si>
  <si>
    <t>Indução</t>
  </si>
  <si>
    <t>162</t>
  </si>
  <si>
    <t>Dedução</t>
  </si>
  <si>
    <t>165</t>
  </si>
  <si>
    <t>Falácias e fontes de erro</t>
  </si>
  <si>
    <t>166</t>
  </si>
  <si>
    <t>Silogismos</t>
  </si>
  <si>
    <t>167</t>
  </si>
  <si>
    <t>Hipóteses</t>
  </si>
  <si>
    <t>168</t>
  </si>
  <si>
    <t>Argumentação e persuasão</t>
  </si>
  <si>
    <t>169</t>
  </si>
  <si>
    <t>Analogia</t>
  </si>
  <si>
    <t>170</t>
  </si>
  <si>
    <t>Ética</t>
  </si>
  <si>
    <t>171</t>
  </si>
  <si>
    <t>Sistemas éticos</t>
  </si>
  <si>
    <t>172</t>
  </si>
  <si>
    <t>Ética política</t>
  </si>
  <si>
    <t>173</t>
  </si>
  <si>
    <t>Ética das relações familiares</t>
  </si>
  <si>
    <t>174</t>
  </si>
  <si>
    <t>Ética profissional e ocupacional</t>
  </si>
  <si>
    <t>175</t>
  </si>
  <si>
    <t>Ética da recreação e do lazer</t>
  </si>
  <si>
    <t>176</t>
  </si>
  <si>
    <t>Ética do sexo e da reprodução</t>
  </si>
  <si>
    <t>177</t>
  </si>
  <si>
    <t>Ética das relações sociais</t>
  </si>
  <si>
    <t>178</t>
  </si>
  <si>
    <t>Ética do consumo</t>
  </si>
  <si>
    <t>179</t>
  </si>
  <si>
    <t>Outras normas éticas</t>
  </si>
  <si>
    <t>180</t>
  </si>
  <si>
    <t>Filosofia antiga, medieval e oriental</t>
  </si>
  <si>
    <t>181</t>
  </si>
  <si>
    <t>Filosofia oriental</t>
  </si>
  <si>
    <t>182</t>
  </si>
  <si>
    <t>Filosofia grega pré-socrática</t>
  </si>
  <si>
    <t>183</t>
  </si>
  <si>
    <t>Filosofia sofística e socrática</t>
  </si>
  <si>
    <t>184</t>
  </si>
  <si>
    <t>Filosofia platônica</t>
  </si>
  <si>
    <t>185</t>
  </si>
  <si>
    <t>Filosofia aristotélica</t>
  </si>
  <si>
    <t>186</t>
  </si>
  <si>
    <t>Filosofia cética e neoplatônica</t>
  </si>
  <si>
    <t>187</t>
  </si>
  <si>
    <t>Filosofia epicurista</t>
  </si>
  <si>
    <t>188</t>
  </si>
  <si>
    <t>Filosofia estoica</t>
  </si>
  <si>
    <t>189</t>
  </si>
  <si>
    <t>Filosofia ocidental medieval</t>
  </si>
  <si>
    <t>190</t>
  </si>
  <si>
    <t>Filosofia moderna ocidental</t>
  </si>
  <si>
    <t>191</t>
  </si>
  <si>
    <t>Filosofia dos Estados Unidos e do Canadá</t>
  </si>
  <si>
    <t>192</t>
  </si>
  <si>
    <t>Filosofia das Ilhas Britânicas</t>
  </si>
  <si>
    <t>193</t>
  </si>
  <si>
    <t>Filosofia da Alemanha e da Áustria</t>
  </si>
  <si>
    <t>194</t>
  </si>
  <si>
    <t>Filosofia da França</t>
  </si>
  <si>
    <t>195</t>
  </si>
  <si>
    <t>Filosofia da Itália</t>
  </si>
  <si>
    <t>196</t>
  </si>
  <si>
    <t>Filosofia da Espanha e de Portugal</t>
  </si>
  <si>
    <t>197</t>
  </si>
  <si>
    <t>Filosofia da Rússia</t>
  </si>
  <si>
    <t>198</t>
  </si>
  <si>
    <t>Filosofia da Escandinávia e da Finlândia</t>
  </si>
  <si>
    <t>199</t>
  </si>
  <si>
    <t>Filosofia de outras áreas geográficas</t>
  </si>
  <si>
    <t>200</t>
  </si>
  <si>
    <t>Religião</t>
  </si>
  <si>
    <t>201</t>
  </si>
  <si>
    <t>Filosofia e cristianismo</t>
  </si>
  <si>
    <t>202</t>
  </si>
  <si>
    <t>Doutrinas religiosas</t>
  </si>
  <si>
    <t>203</t>
  </si>
  <si>
    <t>Culto público e outras práticas religiosas</t>
  </si>
  <si>
    <t>204</t>
  </si>
  <si>
    <t>Experiência, vida e prática religiosas</t>
  </si>
  <si>
    <t>205</t>
  </si>
  <si>
    <t>Ética religiosa</t>
  </si>
  <si>
    <t>206</t>
  </si>
  <si>
    <t>Líderes e organização religiosa</t>
  </si>
  <si>
    <t>207</t>
  </si>
  <si>
    <t>Missões e educação religiosa</t>
  </si>
  <si>
    <t>208</t>
  </si>
  <si>
    <t>Fontes religiosas</t>
  </si>
  <si>
    <t>209</t>
  </si>
  <si>
    <t>Seitas e movimentos de reforma</t>
  </si>
  <si>
    <t>210</t>
  </si>
  <si>
    <t>Filosofia e teoria da religião</t>
  </si>
  <si>
    <t>211</t>
  </si>
  <si>
    <t>Deus</t>
  </si>
  <si>
    <t>212</t>
  </si>
  <si>
    <t>Existência, cognoscibilidade e atributos de Deus</t>
  </si>
  <si>
    <t>213</t>
  </si>
  <si>
    <t>Criação</t>
  </si>
  <si>
    <t>214</t>
  </si>
  <si>
    <t>Teodiceia</t>
  </si>
  <si>
    <t>215</t>
  </si>
  <si>
    <t>Ciência e religião</t>
  </si>
  <si>
    <t>218</t>
  </si>
  <si>
    <t>Ser humano (teologia natural)</t>
  </si>
  <si>
    <t>220</t>
  </si>
  <si>
    <t>Bíblia</t>
  </si>
  <si>
    <t>220.95</t>
  </si>
  <si>
    <t>História da Bíblia</t>
  </si>
  <si>
    <t>221</t>
  </si>
  <si>
    <t>Antigo Testamento</t>
  </si>
  <si>
    <t>222</t>
  </si>
  <si>
    <t>Livros históricos do Antigo Testamento</t>
  </si>
  <si>
    <t>223</t>
  </si>
  <si>
    <t>Livros poéticos do Antigo Testamento</t>
  </si>
  <si>
    <t>224</t>
  </si>
  <si>
    <t>Livros proféticos do Antigo Testamento</t>
  </si>
  <si>
    <t>225</t>
  </si>
  <si>
    <t>Novo Testamento</t>
  </si>
  <si>
    <t>226</t>
  </si>
  <si>
    <t>Evangelhos e Atos dos Apóstolos</t>
  </si>
  <si>
    <t>227</t>
  </si>
  <si>
    <t>Epístolas</t>
  </si>
  <si>
    <t>228</t>
  </si>
  <si>
    <t>Apocalipse</t>
  </si>
  <si>
    <t>229</t>
  </si>
  <si>
    <t>Apócrifos e pseudepígrafos</t>
  </si>
  <si>
    <t>230</t>
  </si>
  <si>
    <t>Cristianismo</t>
  </si>
  <si>
    <t>231</t>
  </si>
  <si>
    <t>Deus (teologia cristã)</t>
  </si>
  <si>
    <t>232</t>
  </si>
  <si>
    <t>Jesus Cristo e sua família</t>
  </si>
  <si>
    <t>233</t>
  </si>
  <si>
    <t>Ser humano (teologia cristã)</t>
  </si>
  <si>
    <t>234</t>
  </si>
  <si>
    <t>Salvação e graça</t>
  </si>
  <si>
    <t>235</t>
  </si>
  <si>
    <t>Seres espirituais</t>
  </si>
  <si>
    <t>236</t>
  </si>
  <si>
    <t>Escatologia</t>
  </si>
  <si>
    <t>238</t>
  </si>
  <si>
    <t>Credos, confissões de fé e catecismos</t>
  </si>
  <si>
    <t>239</t>
  </si>
  <si>
    <t>Apologética e polêmica</t>
  </si>
  <si>
    <t>240</t>
  </si>
  <si>
    <t>Moral cristã e teologia devocional</t>
  </si>
  <si>
    <t>241</t>
  </si>
  <si>
    <t>Ética cristã</t>
  </si>
  <si>
    <t>242</t>
  </si>
  <si>
    <t>Literatura devocional</t>
  </si>
  <si>
    <t>243</t>
  </si>
  <si>
    <t>Escritos evangelísticos para indivíduos e famílias</t>
  </si>
  <si>
    <t>245</t>
  </si>
  <si>
    <t>Hinos sem música</t>
  </si>
  <si>
    <t>246</t>
  </si>
  <si>
    <t>Uso da arte no cristianismo</t>
  </si>
  <si>
    <t>247</t>
  </si>
  <si>
    <t>Mobiliário e objetos de igreja</t>
  </si>
  <si>
    <t>248</t>
  </si>
  <si>
    <t>Experiência, prática e vida cristã</t>
  </si>
  <si>
    <t>249</t>
  </si>
  <si>
    <t>Práticas cristãs na vida familiar</t>
  </si>
  <si>
    <t>250</t>
  </si>
  <si>
    <t>Congregações cristãs, prática e teologia pastoral</t>
  </si>
  <si>
    <t>251</t>
  </si>
  <si>
    <t>Pregação (homilética)</t>
  </si>
  <si>
    <t>252</t>
  </si>
  <si>
    <t>Textos de sermões</t>
  </si>
  <si>
    <t>253</t>
  </si>
  <si>
    <t>Ofício e trabalho pastoral</t>
  </si>
  <si>
    <t>254</t>
  </si>
  <si>
    <t>Administração paroquial</t>
  </si>
  <si>
    <t>255</t>
  </si>
  <si>
    <t>Congregações e ordens religiosas</t>
  </si>
  <si>
    <t>259</t>
  </si>
  <si>
    <t>Cuidado pastoral de grupos específicos</t>
  </si>
  <si>
    <t>260</t>
  </si>
  <si>
    <t>Teologia social e eclesiástica cristã</t>
  </si>
  <si>
    <t>261</t>
  </si>
  <si>
    <t>Teologia social e relações inter-religiosas</t>
  </si>
  <si>
    <t>262</t>
  </si>
  <si>
    <t>Eclesiologia</t>
  </si>
  <si>
    <t>263</t>
  </si>
  <si>
    <t>Dias, épocas e lugares de observância religiosa</t>
  </si>
  <si>
    <t>264</t>
  </si>
  <si>
    <t>Culto público</t>
  </si>
  <si>
    <t>264.23</t>
  </si>
  <si>
    <t>Hinos</t>
  </si>
  <si>
    <t>265</t>
  </si>
  <si>
    <t>Outros ritos; cerimônias e ordenações</t>
  </si>
  <si>
    <t>266</t>
  </si>
  <si>
    <t>Missões</t>
  </si>
  <si>
    <t>267</t>
  </si>
  <si>
    <t>Associações para trabalho religioso</t>
  </si>
  <si>
    <t>268</t>
  </si>
  <si>
    <t>Educação religiosa</t>
  </si>
  <si>
    <t>269</t>
  </si>
  <si>
    <t>Renovação espiritual</t>
  </si>
  <si>
    <t>270</t>
  </si>
  <si>
    <t>História do cristianismo</t>
  </si>
  <si>
    <t>271</t>
  </si>
  <si>
    <t>Congregações e ordens religiosas na história da Igreja</t>
  </si>
  <si>
    <t>272</t>
  </si>
  <si>
    <t>Perseguições na história da Igreja</t>
  </si>
  <si>
    <t>273</t>
  </si>
  <si>
    <t>Controvérsias doutrinárias e heresias</t>
  </si>
  <si>
    <t>274</t>
  </si>
  <si>
    <t>História do cristianismo na Europa</t>
  </si>
  <si>
    <t>275</t>
  </si>
  <si>
    <t>História do cristianismo na Ásia</t>
  </si>
  <si>
    <t>276</t>
  </si>
  <si>
    <t>História do cristianismo na África</t>
  </si>
  <si>
    <t>277</t>
  </si>
  <si>
    <t>História do cristianismo na América do Norte</t>
  </si>
  <si>
    <t>278</t>
  </si>
  <si>
    <t>História do cristianismo na América do Sul</t>
  </si>
  <si>
    <t>279</t>
  </si>
  <si>
    <t>História do cristianismo em outras áreas</t>
  </si>
  <si>
    <t>280</t>
  </si>
  <si>
    <t>Denominações e seitas cristãs</t>
  </si>
  <si>
    <t>281</t>
  </si>
  <si>
    <t>Igreja primitiva e igrejas orientais</t>
  </si>
  <si>
    <t>282</t>
  </si>
  <si>
    <t>Igreja Católica Romana</t>
  </si>
  <si>
    <t>283</t>
  </si>
  <si>
    <t>Igrejas anglicanas</t>
  </si>
  <si>
    <t>284</t>
  </si>
  <si>
    <t>Protestantes de origem continental europeia</t>
  </si>
  <si>
    <t>285</t>
  </si>
  <si>
    <t>Igrejas presbiterianas, reformadas e congregacionais</t>
  </si>
  <si>
    <t>286</t>
  </si>
  <si>
    <t>Igrejas batistas, restauracionistas e adventistas</t>
  </si>
  <si>
    <t>287</t>
  </si>
  <si>
    <t>Igrejas metodistas</t>
  </si>
  <si>
    <t>289</t>
  </si>
  <si>
    <t>Outras denominações cristãs</t>
  </si>
  <si>
    <t>290</t>
  </si>
  <si>
    <t>Outras religiões</t>
  </si>
  <si>
    <t>292</t>
  </si>
  <si>
    <t>Religião clássica (grega e romana)</t>
  </si>
  <si>
    <t>293</t>
  </si>
  <si>
    <t>Religião germânica</t>
  </si>
  <si>
    <t>294</t>
  </si>
  <si>
    <t>Religiões de origem indiana</t>
  </si>
  <si>
    <t>295</t>
  </si>
  <si>
    <t>Zoroastrismo</t>
  </si>
  <si>
    <t>296</t>
  </si>
  <si>
    <t>Judaísmo</t>
  </si>
  <si>
    <t>297</t>
  </si>
  <si>
    <t>Islamismo, babismo e fé bahá'í</t>
  </si>
  <si>
    <t>299</t>
  </si>
  <si>
    <t>Outras religiões não especificadas</t>
  </si>
  <si>
    <t>300</t>
  </si>
  <si>
    <t>Ciências sociais</t>
  </si>
  <si>
    <t>301</t>
  </si>
  <si>
    <t>Sociologia e antropologia</t>
  </si>
  <si>
    <t>302</t>
  </si>
  <si>
    <t>Interação social</t>
  </si>
  <si>
    <t>303</t>
  </si>
  <si>
    <t>Processos sociais</t>
  </si>
  <si>
    <t>304</t>
  </si>
  <si>
    <t>Fatores que afetam o comportamento social</t>
  </si>
  <si>
    <t>305</t>
  </si>
  <si>
    <t>Grupos de pessoas (sociologia)</t>
  </si>
  <si>
    <t>306</t>
  </si>
  <si>
    <t>Cultura e instituições</t>
  </si>
  <si>
    <t>306.27</t>
  </si>
  <si>
    <t>Instituições militares</t>
  </si>
  <si>
    <t>306.81</t>
  </si>
  <si>
    <t>Casamento</t>
  </si>
  <si>
    <t>306.85</t>
  </si>
  <si>
    <t>Família</t>
  </si>
  <si>
    <t>306.87</t>
  </si>
  <si>
    <t>Relacionamento entre pais e filhos</t>
  </si>
  <si>
    <t>306.89</t>
  </si>
  <si>
    <t>Separação e divórcio</t>
  </si>
  <si>
    <t>307</t>
  </si>
  <si>
    <t>Comunidades</t>
  </si>
  <si>
    <t>310</t>
  </si>
  <si>
    <t>Coleções de estatísticas gerais</t>
  </si>
  <si>
    <t>314</t>
  </si>
  <si>
    <t>Estatísticas gerais da Europa</t>
  </si>
  <si>
    <t>315</t>
  </si>
  <si>
    <t>Estatísticas gerais da Ásia</t>
  </si>
  <si>
    <t>316</t>
  </si>
  <si>
    <t>Estatísticas gerais da África</t>
  </si>
  <si>
    <t>317</t>
  </si>
  <si>
    <t>Estatísticas gerais da América do Norte</t>
  </si>
  <si>
    <t>318</t>
  </si>
  <si>
    <t>Estatística – Brasil</t>
  </si>
  <si>
    <t>319</t>
  </si>
  <si>
    <t>Estatísticas gerais de outras áreas</t>
  </si>
  <si>
    <t>320</t>
  </si>
  <si>
    <t>Ciência política</t>
  </si>
  <si>
    <t>320.12</t>
  </si>
  <si>
    <t>Geopolítica</t>
  </si>
  <si>
    <t>320.532</t>
  </si>
  <si>
    <t>Comunismo</t>
  </si>
  <si>
    <t>320.54</t>
  </si>
  <si>
    <t>Nacionalismo</t>
  </si>
  <si>
    <t>320.56</t>
  </si>
  <si>
    <t>Racismo</t>
  </si>
  <si>
    <t>321</t>
  </si>
  <si>
    <t>Sistemas de governo e Estados</t>
  </si>
  <si>
    <t>321.8</t>
  </si>
  <si>
    <t>Democracia</t>
  </si>
  <si>
    <t>322</t>
  </si>
  <si>
    <t>Relação do Estado com grupos organizados</t>
  </si>
  <si>
    <t>323</t>
  </si>
  <si>
    <t>Direitos civis e políticos</t>
  </si>
  <si>
    <t>324</t>
  </si>
  <si>
    <t>Processo político</t>
  </si>
  <si>
    <t>324.2</t>
  </si>
  <si>
    <t>Partidos políticos</t>
  </si>
  <si>
    <t>325</t>
  </si>
  <si>
    <t>Migração internacional e colonização</t>
  </si>
  <si>
    <t>326</t>
  </si>
  <si>
    <t>Escravidão</t>
  </si>
  <si>
    <t>327</t>
  </si>
  <si>
    <t>Relações internacionais</t>
  </si>
  <si>
    <t>328</t>
  </si>
  <si>
    <t>Processo legislativo</t>
  </si>
  <si>
    <t>330</t>
  </si>
  <si>
    <t>Economia</t>
  </si>
  <si>
    <t>331</t>
  </si>
  <si>
    <t>Economia do trabalho</t>
  </si>
  <si>
    <t>332</t>
  </si>
  <si>
    <t>Economia financeira</t>
  </si>
  <si>
    <t>333</t>
  </si>
  <si>
    <t>Economia da terra e da energia</t>
  </si>
  <si>
    <t>333.7</t>
  </si>
  <si>
    <t>Recursos naturais e energia</t>
  </si>
  <si>
    <t>333.72</t>
  </si>
  <si>
    <t>Meio ambiente; conservação e proteção</t>
  </si>
  <si>
    <t>334</t>
  </si>
  <si>
    <t>Cooperativismo</t>
  </si>
  <si>
    <t>335</t>
  </si>
  <si>
    <t>Socialismo</t>
  </si>
  <si>
    <t>336</t>
  </si>
  <si>
    <t>Finanças públicas</t>
  </si>
  <si>
    <t>336.24</t>
  </si>
  <si>
    <t>Imposto de renda</t>
  </si>
  <si>
    <t>337</t>
  </si>
  <si>
    <t>Economia internacional</t>
  </si>
  <si>
    <t>338</t>
  </si>
  <si>
    <t>Produção</t>
  </si>
  <si>
    <t>339</t>
  </si>
  <si>
    <t>Macroeconomia e temas relacionados</t>
  </si>
  <si>
    <t>340</t>
  </si>
  <si>
    <t>Direito</t>
  </si>
  <si>
    <t>340.02</t>
  </si>
  <si>
    <t>Seguro social</t>
  </si>
  <si>
    <t>341</t>
  </si>
  <si>
    <t>Direito internacional</t>
  </si>
  <si>
    <t>342</t>
  </si>
  <si>
    <t>Direito constitucional</t>
  </si>
  <si>
    <t>343</t>
  </si>
  <si>
    <t>Direito militar</t>
  </si>
  <si>
    <t>344</t>
  </si>
  <si>
    <t>Direito do trabalho, da assistência social, da educação e da cultura</t>
  </si>
  <si>
    <t>345</t>
  </si>
  <si>
    <t>Direito penal</t>
  </si>
  <si>
    <t>346</t>
  </si>
  <si>
    <t>Direito privado</t>
  </si>
  <si>
    <t>346.810482</t>
  </si>
  <si>
    <t>Direitos autorais – Brasil</t>
  </si>
  <si>
    <t>347</t>
  </si>
  <si>
    <t>Processo civil e tribunais</t>
  </si>
  <si>
    <t>348</t>
  </si>
  <si>
    <t>Leis</t>
  </si>
  <si>
    <t>349</t>
  </si>
  <si>
    <t>Direito de jurisdições e regiões específicas</t>
  </si>
  <si>
    <t>350</t>
  </si>
  <si>
    <t>Administração pública e ciência militar</t>
  </si>
  <si>
    <t>351</t>
  </si>
  <si>
    <t>Administração pública</t>
  </si>
  <si>
    <t>352</t>
  </si>
  <si>
    <t>Aspectos gerais da administração pública</t>
  </si>
  <si>
    <t>353</t>
  </si>
  <si>
    <t>Áreas específicas da administração pública</t>
  </si>
  <si>
    <t>354</t>
  </si>
  <si>
    <t>Administração pública da economia e do meio ambiente</t>
  </si>
  <si>
    <t>355</t>
  </si>
  <si>
    <t>Ciência militar</t>
  </si>
  <si>
    <t>355.0335</t>
  </si>
  <si>
    <t>Políticas militares</t>
  </si>
  <si>
    <t>356</t>
  </si>
  <si>
    <t>Forças terrestres e guerra</t>
  </si>
  <si>
    <t>357</t>
  </si>
  <si>
    <t>Forças montadas e guerra</t>
  </si>
  <si>
    <t>358</t>
  </si>
  <si>
    <t>Forças aéreas e outras forças especializadas</t>
  </si>
  <si>
    <t>359</t>
  </si>
  <si>
    <t>Forças navais e guerra</t>
  </si>
  <si>
    <t>360</t>
  </si>
  <si>
    <t>Serviços e problemas sociais; associações</t>
  </si>
  <si>
    <t>361</t>
  </si>
  <si>
    <t>Problemas sociais e bem-estar social em geral</t>
  </si>
  <si>
    <t>362</t>
  </si>
  <si>
    <t>Problemas e serviços de bem-estar social</t>
  </si>
  <si>
    <t>362.10981</t>
  </si>
  <si>
    <t>Serviços de saúde comunitária – Brasil</t>
  </si>
  <si>
    <t>363</t>
  </si>
  <si>
    <t>Outros problemas e serviços sociais</t>
  </si>
  <si>
    <t>364</t>
  </si>
  <si>
    <t>Criminologia</t>
  </si>
  <si>
    <t>365</t>
  </si>
  <si>
    <t>Instituições penais e correlatas</t>
  </si>
  <si>
    <t>366</t>
  </si>
  <si>
    <t>Associações e sociedades secretas</t>
  </si>
  <si>
    <t>366.1</t>
  </si>
  <si>
    <t>Maçonaria</t>
  </si>
  <si>
    <t>367</t>
  </si>
  <si>
    <t>Clubes gerais</t>
  </si>
  <si>
    <t>368</t>
  </si>
  <si>
    <t>Seguros</t>
  </si>
  <si>
    <t>369</t>
  </si>
  <si>
    <t>Outros tipos de associações</t>
  </si>
  <si>
    <t>370</t>
  </si>
  <si>
    <t>Educação</t>
  </si>
  <si>
    <t>370.71</t>
  </si>
  <si>
    <t>Formação de professores</t>
  </si>
  <si>
    <t>371</t>
  </si>
  <si>
    <t>Escolas e suas atividades; educação especial</t>
  </si>
  <si>
    <t>372</t>
  </si>
  <si>
    <t>Educação primária (ensino fundamental)</t>
  </si>
  <si>
    <t>373</t>
  </si>
  <si>
    <t>Educação secundária (ensino médio)</t>
  </si>
  <si>
    <t>374</t>
  </si>
  <si>
    <t>Educação de adultos</t>
  </si>
  <si>
    <t>375</t>
  </si>
  <si>
    <t>Currículos</t>
  </si>
  <si>
    <t>378</t>
  </si>
  <si>
    <t>Educação superior</t>
  </si>
  <si>
    <t>379</t>
  </si>
  <si>
    <t>Políticas públicas de educação</t>
  </si>
  <si>
    <t>380</t>
  </si>
  <si>
    <t>Comércio, comunicações e transporte</t>
  </si>
  <si>
    <t>380.1</t>
  </si>
  <si>
    <t>Comércio internacional</t>
  </si>
  <si>
    <t>381</t>
  </si>
  <si>
    <t>Comércio</t>
  </si>
  <si>
    <t>382</t>
  </si>
  <si>
    <t>Comércio internacional (comércio exterior)</t>
  </si>
  <si>
    <t>383</t>
  </si>
  <si>
    <t>Comunicação postal</t>
  </si>
  <si>
    <t>384</t>
  </si>
  <si>
    <t>Comunicações</t>
  </si>
  <si>
    <t>385</t>
  </si>
  <si>
    <t>Transporte ferroviário</t>
  </si>
  <si>
    <t>386</t>
  </si>
  <si>
    <t>Transporte fluvial e por balsas</t>
  </si>
  <si>
    <t>387</t>
  </si>
  <si>
    <t>Transporte aquaviário, aéreo e espacial</t>
  </si>
  <si>
    <t>388</t>
  </si>
  <si>
    <t>Transporte rodoviário</t>
  </si>
  <si>
    <t>389</t>
  </si>
  <si>
    <t>Metrologia e normalização</t>
  </si>
  <si>
    <t>390</t>
  </si>
  <si>
    <t>Usos e costumes, etiqueta e folclore</t>
  </si>
  <si>
    <t>391</t>
  </si>
  <si>
    <t>Vestuário e aparência pessoal</t>
  </si>
  <si>
    <t>392</t>
  </si>
  <si>
    <t>Costumes do ciclo de vida e da vida doméstica</t>
  </si>
  <si>
    <t>393</t>
  </si>
  <si>
    <t>Costumes funerários</t>
  </si>
  <si>
    <t>394</t>
  </si>
  <si>
    <t>Costumes sociais</t>
  </si>
  <si>
    <t>394.25</t>
  </si>
  <si>
    <t>Carnaval</t>
  </si>
  <si>
    <t>395</t>
  </si>
  <si>
    <t>Etiqueta</t>
  </si>
  <si>
    <t>398</t>
  </si>
  <si>
    <t>Folclore; provérbios; lendas</t>
  </si>
  <si>
    <t>399</t>
  </si>
  <si>
    <t>Costumes de guerra e diplomacia</t>
  </si>
  <si>
    <t>400</t>
  </si>
  <si>
    <t>Linguagem e línguas</t>
  </si>
  <si>
    <t>401</t>
  </si>
  <si>
    <t>Linguagem – filosofia e teoria; línguas internacionais</t>
  </si>
  <si>
    <t>402</t>
  </si>
  <si>
    <t>Linguagem – miscelânea</t>
  </si>
  <si>
    <t>403</t>
  </si>
  <si>
    <t>Dicionários</t>
  </si>
  <si>
    <t>404</t>
  </si>
  <si>
    <t>Tópicos especiais da linguagem</t>
  </si>
  <si>
    <t>405</t>
  </si>
  <si>
    <t>Linguagem – publicações seriadas</t>
  </si>
  <si>
    <t>406</t>
  </si>
  <si>
    <t>Linguagem – organizações</t>
  </si>
  <si>
    <t>407</t>
  </si>
  <si>
    <t>Linguagem – ensino e pesquisa</t>
  </si>
  <si>
    <t>408</t>
  </si>
  <si>
    <t>Linguagem – grupos de pessoas</t>
  </si>
  <si>
    <t>409</t>
  </si>
  <si>
    <t>Linguagem – tratamento geográfico</t>
  </si>
  <si>
    <t>410</t>
  </si>
  <si>
    <t>Linguística</t>
  </si>
  <si>
    <t>411</t>
  </si>
  <si>
    <t>Sistemas de escrita</t>
  </si>
  <si>
    <t>412</t>
  </si>
  <si>
    <t>Etimologia</t>
  </si>
  <si>
    <t>413</t>
  </si>
  <si>
    <t>Dicionários (linguística)</t>
  </si>
  <si>
    <t>414</t>
  </si>
  <si>
    <t>Fonologia e fonética</t>
  </si>
  <si>
    <t>415</t>
  </si>
  <si>
    <t>Gramática; morfologia; sintaxe</t>
  </si>
  <si>
    <t>417</t>
  </si>
  <si>
    <t>Dialetologia e linguística histórica</t>
  </si>
  <si>
    <t>418</t>
  </si>
  <si>
    <t>Uso padrão (linguística prescritiva)</t>
  </si>
  <si>
    <t>419</t>
  </si>
  <si>
    <t>Línguas de sinais</t>
  </si>
  <si>
    <t>420</t>
  </si>
  <si>
    <t>Língua inglesa</t>
  </si>
  <si>
    <t>421</t>
  </si>
  <si>
    <t>Sistema de escrita e fonologia do inglês</t>
  </si>
  <si>
    <t>422</t>
  </si>
  <si>
    <t>Etimologia do inglês</t>
  </si>
  <si>
    <t>423</t>
  </si>
  <si>
    <t>Dicionários de inglês</t>
  </si>
  <si>
    <t>425</t>
  </si>
  <si>
    <t>Gramática do inglês</t>
  </si>
  <si>
    <t>427</t>
  </si>
  <si>
    <t>Variações da língua inglesa</t>
  </si>
  <si>
    <t>428</t>
  </si>
  <si>
    <t>Uso padrão do inglês</t>
  </si>
  <si>
    <t>429</t>
  </si>
  <si>
    <t>Inglês antigo (anglo-saxão)</t>
  </si>
  <si>
    <t>430</t>
  </si>
  <si>
    <t>Língua alemã</t>
  </si>
  <si>
    <t>431</t>
  </si>
  <si>
    <t>Sistema de escrita e fonologia do alemão</t>
  </si>
  <si>
    <t>432</t>
  </si>
  <si>
    <t>Etimologia do alemão</t>
  </si>
  <si>
    <t>433</t>
  </si>
  <si>
    <t>Dicionários de alemão</t>
  </si>
  <si>
    <t>435</t>
  </si>
  <si>
    <t>Gramática do alemão</t>
  </si>
  <si>
    <t>437</t>
  </si>
  <si>
    <t>Variações da língua alemã</t>
  </si>
  <si>
    <t>438</t>
  </si>
  <si>
    <t>Uso padrão do alemão</t>
  </si>
  <si>
    <t>439</t>
  </si>
  <si>
    <t>Outras línguas germânicas</t>
  </si>
  <si>
    <t>440</t>
  </si>
  <si>
    <t>Língua francesa</t>
  </si>
  <si>
    <t>441</t>
  </si>
  <si>
    <t>Sistema de escrita e fonologia do francês</t>
  </si>
  <si>
    <t>442</t>
  </si>
  <si>
    <t>Etimologia do francês</t>
  </si>
  <si>
    <t>443</t>
  </si>
  <si>
    <t>Dicionários de francês</t>
  </si>
  <si>
    <t>445</t>
  </si>
  <si>
    <t>Gramática do francês</t>
  </si>
  <si>
    <t>447</t>
  </si>
  <si>
    <t>Variações da língua francesa</t>
  </si>
  <si>
    <t>448</t>
  </si>
  <si>
    <t>Uso padrão do francês</t>
  </si>
  <si>
    <t>449</t>
  </si>
  <si>
    <t>Occitano, catalão e franco-provençal</t>
  </si>
  <si>
    <t>450</t>
  </si>
  <si>
    <t>Língua italiana</t>
  </si>
  <si>
    <t>451</t>
  </si>
  <si>
    <t>Sistema de escrita e fonologia do italiano</t>
  </si>
  <si>
    <t>452</t>
  </si>
  <si>
    <t>Etimologia do italiano</t>
  </si>
  <si>
    <t>453</t>
  </si>
  <si>
    <t>Dicionários de italiano</t>
  </si>
  <si>
    <t>455</t>
  </si>
  <si>
    <t>Gramática do italiano</t>
  </si>
  <si>
    <t>457</t>
  </si>
  <si>
    <t>Variações da língua italiana</t>
  </si>
  <si>
    <t>458</t>
  </si>
  <si>
    <t>Uso padrão do italiano</t>
  </si>
  <si>
    <t>459</t>
  </si>
  <si>
    <t>Romeno, sardo, reto-românico e línguas afins</t>
  </si>
  <si>
    <t>460</t>
  </si>
  <si>
    <t>Língua espanhola</t>
  </si>
  <si>
    <t>461</t>
  </si>
  <si>
    <t>Sistema de escrita e fonologia do espanhol</t>
  </si>
  <si>
    <t>462</t>
  </si>
  <si>
    <t>Etimologia do espanhol</t>
  </si>
  <si>
    <t>463</t>
  </si>
  <si>
    <t>Dicionários de espanhol</t>
  </si>
  <si>
    <t>465</t>
  </si>
  <si>
    <t>Gramática do espanhol</t>
  </si>
  <si>
    <t>467</t>
  </si>
  <si>
    <t>Variações da língua espanhola</t>
  </si>
  <si>
    <t>468</t>
  </si>
  <si>
    <t>Uso padrão do espanhol</t>
  </si>
  <si>
    <t>469</t>
  </si>
  <si>
    <t>Língua portuguesa</t>
  </si>
  <si>
    <t>470</t>
  </si>
  <si>
    <t>Língua latina</t>
  </si>
  <si>
    <t>471</t>
  </si>
  <si>
    <t>Escrita e fonologia do latim clássico</t>
  </si>
  <si>
    <t>472</t>
  </si>
  <si>
    <t>Etimologia do latim clássico</t>
  </si>
  <si>
    <t>473</t>
  </si>
  <si>
    <t>Dicionários de latim clássico</t>
  </si>
  <si>
    <t>475</t>
  </si>
  <si>
    <t>Gramática do latim clássico</t>
  </si>
  <si>
    <t>477</t>
  </si>
  <si>
    <t>Latim arcaico, pós-clássico e vulgar</t>
  </si>
  <si>
    <t>478</t>
  </si>
  <si>
    <t>Uso do latim clássico</t>
  </si>
  <si>
    <t>479</t>
  </si>
  <si>
    <t>Outras línguas itálicas</t>
  </si>
  <si>
    <t>480</t>
  </si>
  <si>
    <t>Língua grega clássica e moderna</t>
  </si>
  <si>
    <t>481</t>
  </si>
  <si>
    <t>Escrita e fonologia do grego clássico</t>
  </si>
  <si>
    <t>482</t>
  </si>
  <si>
    <t>Etimologia do grego clássico</t>
  </si>
  <si>
    <t>483</t>
  </si>
  <si>
    <t>Dicionários de grego clássico</t>
  </si>
  <si>
    <t>485</t>
  </si>
  <si>
    <t>Gramática do grego clássico</t>
  </si>
  <si>
    <t>487</t>
  </si>
  <si>
    <t>Grego pré-clássico e pós-clássico</t>
  </si>
  <si>
    <t>488</t>
  </si>
  <si>
    <t>Uso do grego clássico</t>
  </si>
  <si>
    <t>489</t>
  </si>
  <si>
    <t>Outras línguas helênicas</t>
  </si>
  <si>
    <t>490</t>
  </si>
  <si>
    <t>Outras línguas</t>
  </si>
  <si>
    <t>491</t>
  </si>
  <si>
    <t>Línguas indo-europeias orientais e célticas</t>
  </si>
  <si>
    <t>492</t>
  </si>
  <si>
    <t>Línguas afro-asiáticas (semíticas)</t>
  </si>
  <si>
    <t>493</t>
  </si>
  <si>
    <t>Línguas afro-asiáticas não semíticas</t>
  </si>
  <si>
    <t>494</t>
  </si>
  <si>
    <t>Línguas altaicas, urálicas, hiperbóreas e dravídicas</t>
  </si>
  <si>
    <t>495</t>
  </si>
  <si>
    <t>Línguas do Leste e do Sudeste Asiático</t>
  </si>
  <si>
    <t>496</t>
  </si>
  <si>
    <t>Línguas africanas</t>
  </si>
  <si>
    <t>497</t>
  </si>
  <si>
    <t>Línguas nativas da América do Norte</t>
  </si>
  <si>
    <t>498</t>
  </si>
  <si>
    <t>Línguas nativas sul-americanas</t>
  </si>
  <si>
    <t>499</t>
  </si>
  <si>
    <t>Línguas da Oceania, austronésias e outras</t>
  </si>
  <si>
    <t>500</t>
  </si>
  <si>
    <t>Ciências naturais</t>
  </si>
  <si>
    <t>501</t>
  </si>
  <si>
    <t>Ciências – filosofia e teoria</t>
  </si>
  <si>
    <t>502</t>
  </si>
  <si>
    <t>Ciências – miscelânea</t>
  </si>
  <si>
    <t>503</t>
  </si>
  <si>
    <t>Ciências – dicionários e enciclopédias</t>
  </si>
  <si>
    <t>505</t>
  </si>
  <si>
    <t>Ciências – publicações seriadas</t>
  </si>
  <si>
    <t>506</t>
  </si>
  <si>
    <t>Ciências – organizações</t>
  </si>
  <si>
    <t>507</t>
  </si>
  <si>
    <t>Ciências – ensino e pesquisa</t>
  </si>
  <si>
    <t>508</t>
  </si>
  <si>
    <t>História natural</t>
  </si>
  <si>
    <t>509</t>
  </si>
  <si>
    <t>Ciências – história e biografia</t>
  </si>
  <si>
    <t>510</t>
  </si>
  <si>
    <t>Matemática</t>
  </si>
  <si>
    <t>511</t>
  </si>
  <si>
    <t>Princípios gerais da matemática</t>
  </si>
  <si>
    <t>512</t>
  </si>
  <si>
    <t>Álgebra</t>
  </si>
  <si>
    <t>513</t>
  </si>
  <si>
    <t>Aritmética</t>
  </si>
  <si>
    <t>514</t>
  </si>
  <si>
    <t>Topologia</t>
  </si>
  <si>
    <t>515</t>
  </si>
  <si>
    <t>Análise matemática</t>
  </si>
  <si>
    <t>516</t>
  </si>
  <si>
    <t>Geometria</t>
  </si>
  <si>
    <t>518</t>
  </si>
  <si>
    <t>Análise numérica</t>
  </si>
  <si>
    <t>519</t>
  </si>
  <si>
    <t>Probabilidade e matemática aplicada</t>
  </si>
  <si>
    <t>519.2</t>
  </si>
  <si>
    <t>Probabilidades e matemática aplicada</t>
  </si>
  <si>
    <t>520</t>
  </si>
  <si>
    <t>Astronomia e ciências afins</t>
  </si>
  <si>
    <t>521</t>
  </si>
  <si>
    <t>Mecânica celeste</t>
  </si>
  <si>
    <t>522</t>
  </si>
  <si>
    <t>Técnicas e instrumentos astronômicos</t>
  </si>
  <si>
    <t>523</t>
  </si>
  <si>
    <t>Corpos e fenômenos celestes específicos</t>
  </si>
  <si>
    <t>525</t>
  </si>
  <si>
    <t>Terra (geografia astronômica)</t>
  </si>
  <si>
    <t>526</t>
  </si>
  <si>
    <t>Geografia matemática (geodésia)</t>
  </si>
  <si>
    <t>527</t>
  </si>
  <si>
    <t>Navegação astronômica</t>
  </si>
  <si>
    <t>528</t>
  </si>
  <si>
    <t>Efemérides</t>
  </si>
  <si>
    <t>529</t>
  </si>
  <si>
    <t>Cronologia</t>
  </si>
  <si>
    <t>530</t>
  </si>
  <si>
    <t>Física</t>
  </si>
  <si>
    <t>531</t>
  </si>
  <si>
    <t>Mecânica clássica</t>
  </si>
  <si>
    <t>532</t>
  </si>
  <si>
    <t>Mecânica dos fluidos</t>
  </si>
  <si>
    <t>533</t>
  </si>
  <si>
    <t>Mecânica dos gases (pneumática)</t>
  </si>
  <si>
    <t>534</t>
  </si>
  <si>
    <t>Som e vibrações relacionadas (acústica)</t>
  </si>
  <si>
    <t>535</t>
  </si>
  <si>
    <t>Luz e radiações relacionadas (óptica)</t>
  </si>
  <si>
    <t>536</t>
  </si>
  <si>
    <t>Calor (termodinâmica)</t>
  </si>
  <si>
    <t>537</t>
  </si>
  <si>
    <t>Eletricidade e eletrônica</t>
  </si>
  <si>
    <t>538</t>
  </si>
  <si>
    <t>Magnetismo</t>
  </si>
  <si>
    <t>539</t>
  </si>
  <si>
    <t>Física moderna</t>
  </si>
  <si>
    <t>540</t>
  </si>
  <si>
    <t>Química e ciências afins</t>
  </si>
  <si>
    <t>541</t>
  </si>
  <si>
    <t>Físico-química</t>
  </si>
  <si>
    <t>542</t>
  </si>
  <si>
    <t>Técnicas e equipamentos de química</t>
  </si>
  <si>
    <t>543</t>
  </si>
  <si>
    <t>Química analítica</t>
  </si>
  <si>
    <t>546</t>
  </si>
  <si>
    <t>Química inorgânica</t>
  </si>
  <si>
    <t>547</t>
  </si>
  <si>
    <t>Química orgânica</t>
  </si>
  <si>
    <t>548</t>
  </si>
  <si>
    <t>Cristalografia</t>
  </si>
  <si>
    <t>549</t>
  </si>
  <si>
    <t>Mineralogia</t>
  </si>
  <si>
    <t>550</t>
  </si>
  <si>
    <t>Geociências; ciências da terra</t>
  </si>
  <si>
    <t>551</t>
  </si>
  <si>
    <t>Geologia, hidrologia e meteorologia</t>
  </si>
  <si>
    <t>552</t>
  </si>
  <si>
    <t>Petrologia</t>
  </si>
  <si>
    <t>553</t>
  </si>
  <si>
    <t>Geologia econômica</t>
  </si>
  <si>
    <t>554</t>
  </si>
  <si>
    <t>Ciências da terra da Europa</t>
  </si>
  <si>
    <t>555</t>
  </si>
  <si>
    <t>Ciências da terra da Ásia</t>
  </si>
  <si>
    <t>556</t>
  </si>
  <si>
    <t>Ciências da terra da África</t>
  </si>
  <si>
    <t>557</t>
  </si>
  <si>
    <t>Ciências da terra da América do Norte</t>
  </si>
  <si>
    <t>558</t>
  </si>
  <si>
    <t>Ciências da terra da América do Sul</t>
  </si>
  <si>
    <t>559</t>
  </si>
  <si>
    <t>Ciências da terra de outras áreas</t>
  </si>
  <si>
    <t>560</t>
  </si>
  <si>
    <t>Paleontologia, paleozoologia</t>
  </si>
  <si>
    <t>561</t>
  </si>
  <si>
    <t>Paleobotânica; microrganismos fósseis</t>
  </si>
  <si>
    <t>562</t>
  </si>
  <si>
    <t>Invertebrados fósseis</t>
  </si>
  <si>
    <t>563</t>
  </si>
  <si>
    <t>Invertebrados marinhos fósseis diversos</t>
  </si>
  <si>
    <t>564</t>
  </si>
  <si>
    <t>Moluscos fósseis</t>
  </si>
  <si>
    <t>565</t>
  </si>
  <si>
    <t>Artrópodes fósseis</t>
  </si>
  <si>
    <t>566</t>
  </si>
  <si>
    <t>Cordados fósseis</t>
  </si>
  <si>
    <t>567</t>
  </si>
  <si>
    <t>Vertebrados de sangue frio fósseis</t>
  </si>
  <si>
    <t>568</t>
  </si>
  <si>
    <t>Aves fósseis</t>
  </si>
  <si>
    <t>569</t>
  </si>
  <si>
    <t>Mamíferos fósseis</t>
  </si>
  <si>
    <t>570</t>
  </si>
  <si>
    <t>Biologia, ciências da vida</t>
  </si>
  <si>
    <t>571</t>
  </si>
  <si>
    <t>Fisiologia e temas relacionados</t>
  </si>
  <si>
    <t>572</t>
  </si>
  <si>
    <t>Bioquímica</t>
  </si>
  <si>
    <t>573</t>
  </si>
  <si>
    <t>Sistemas fisiológicos dos animais</t>
  </si>
  <si>
    <t>575</t>
  </si>
  <si>
    <t>Partes e sistemas fisiológicos das plantas</t>
  </si>
  <si>
    <t>576</t>
  </si>
  <si>
    <t>Genética e evolução</t>
  </si>
  <si>
    <t>577</t>
  </si>
  <si>
    <t>Ecologia; meio ambiente; biodiversidade</t>
  </si>
  <si>
    <t>578</t>
  </si>
  <si>
    <t>História natural dos organismos</t>
  </si>
  <si>
    <t>579</t>
  </si>
  <si>
    <t>Microrganismos, fungos e algas</t>
  </si>
  <si>
    <t>580</t>
  </si>
  <si>
    <t>Plantas (Botânica)</t>
  </si>
  <si>
    <t>581</t>
  </si>
  <si>
    <t>Tópicos de história natural das plantas</t>
  </si>
  <si>
    <t>582</t>
  </si>
  <si>
    <t>Plantas notáveis por características e flores</t>
  </si>
  <si>
    <t>583</t>
  </si>
  <si>
    <t>Magnoliopsida (dicotiledôneas)</t>
  </si>
  <si>
    <t>584</t>
  </si>
  <si>
    <t>Liliopsida (monocotiledôneas)</t>
  </si>
  <si>
    <t>585</t>
  </si>
  <si>
    <t>Pinophyta (gimnospermas)</t>
  </si>
  <si>
    <t>586</t>
  </si>
  <si>
    <t>Plantas sem sementes</t>
  </si>
  <si>
    <t>587</t>
  </si>
  <si>
    <t>Pteridófitas</t>
  </si>
  <si>
    <t>588</t>
  </si>
  <si>
    <t>Briófitas</t>
  </si>
  <si>
    <t>590</t>
  </si>
  <si>
    <t>Animais (Zoologia)</t>
  </si>
  <si>
    <t>591</t>
  </si>
  <si>
    <t>Tópicos de história natural dos animais</t>
  </si>
  <si>
    <t>592</t>
  </si>
  <si>
    <t>Invertebrados</t>
  </si>
  <si>
    <t>593</t>
  </si>
  <si>
    <t>Invertebrados marinhos e costeiros diversos</t>
  </si>
  <si>
    <t>594</t>
  </si>
  <si>
    <t>Moluscos</t>
  </si>
  <si>
    <t>595</t>
  </si>
  <si>
    <t>Artrópodes</t>
  </si>
  <si>
    <t>596</t>
  </si>
  <si>
    <t>Cordados</t>
  </si>
  <si>
    <t>597</t>
  </si>
  <si>
    <t>Vertebrados de sangue frio (peixes, anfíbios, répteis)</t>
  </si>
  <si>
    <t>598</t>
  </si>
  <si>
    <t>Aves</t>
  </si>
  <si>
    <t>599</t>
  </si>
  <si>
    <t>Mamíferos</t>
  </si>
  <si>
    <t>600</t>
  </si>
  <si>
    <t>Tecnologia (Ciências aplicadas)</t>
  </si>
  <si>
    <t>601</t>
  </si>
  <si>
    <t>Tecnologia – filosofia e teoria</t>
  </si>
  <si>
    <t>602</t>
  </si>
  <si>
    <t>Tecnologia – miscelânea</t>
  </si>
  <si>
    <t>603</t>
  </si>
  <si>
    <t>Tecnologia – dicionários e enciclopédias</t>
  </si>
  <si>
    <t>605</t>
  </si>
  <si>
    <t>Tecnologia – publicações seriadas</t>
  </si>
  <si>
    <t>606</t>
  </si>
  <si>
    <t>Tecnologia – organizações</t>
  </si>
  <si>
    <t>607</t>
  </si>
  <si>
    <t>Tecnologia – ensino e pesquisa</t>
  </si>
  <si>
    <t>608</t>
  </si>
  <si>
    <t>Invenções e patentes</t>
  </si>
  <si>
    <t>609</t>
  </si>
  <si>
    <t>Tecnologia – história e biografia</t>
  </si>
  <si>
    <t>610</t>
  </si>
  <si>
    <t>Medicina e saúde</t>
  </si>
  <si>
    <t>611</t>
  </si>
  <si>
    <t>Anatomia</t>
  </si>
  <si>
    <t>612</t>
  </si>
  <si>
    <t>Fisiologia humana</t>
  </si>
  <si>
    <t>613</t>
  </si>
  <si>
    <t>Saúde; nutrição; prevenção e programas de saúde</t>
  </si>
  <si>
    <t>614</t>
  </si>
  <si>
    <t>Saúde pública</t>
  </si>
  <si>
    <t>615</t>
  </si>
  <si>
    <t>Farmacologia; medicamentos; farmácia</t>
  </si>
  <si>
    <t>616</t>
  </si>
  <si>
    <t>Patologia; doenças; tratamento</t>
  </si>
  <si>
    <t>616.8</t>
  </si>
  <si>
    <t>Doenças do sistema nervoso e transtornos mentais</t>
  </si>
  <si>
    <t>616.8914</t>
  </si>
  <si>
    <t>Psicoterapia</t>
  </si>
  <si>
    <t>617</t>
  </si>
  <si>
    <t>Cirurgia, odontologia, oftalmologia, otorrinolaringologia e audiologia</t>
  </si>
  <si>
    <t>618</t>
  </si>
  <si>
    <t>Ginecologia, obstetrícia, pediatria e geriatria</t>
  </si>
  <si>
    <t>619</t>
  </si>
  <si>
    <t>Medicina experimental (experiências com animais)</t>
  </si>
  <si>
    <t>620</t>
  </si>
  <si>
    <t>Engenharia</t>
  </si>
  <si>
    <t>621</t>
  </si>
  <si>
    <t>Física aplicada; mecânica</t>
  </si>
  <si>
    <t>622</t>
  </si>
  <si>
    <t>Engenharia de minas</t>
  </si>
  <si>
    <t>623</t>
  </si>
  <si>
    <t>Engenharia militar e náutica</t>
  </si>
  <si>
    <t>624</t>
  </si>
  <si>
    <t>Engenharia civil</t>
  </si>
  <si>
    <t>625</t>
  </si>
  <si>
    <t>Engenharia de ferrovias e estradas</t>
  </si>
  <si>
    <t>627</t>
  </si>
  <si>
    <t>Engenharia hidráulica</t>
  </si>
  <si>
    <t>628</t>
  </si>
  <si>
    <t>Engenharia sanitária; proteção ambiental</t>
  </si>
  <si>
    <t>629</t>
  </si>
  <si>
    <t>Outros ramos da engenharia (inclusive aeroespacial e automotiva)</t>
  </si>
  <si>
    <t>629.4</t>
  </si>
  <si>
    <t>Engenharia aeroespacial e de transportes</t>
  </si>
  <si>
    <t>630</t>
  </si>
  <si>
    <t>Agricultura e tecnologias relacionadas</t>
  </si>
  <si>
    <t>631</t>
  </si>
  <si>
    <t>Técnicas, equipamentos e materiais agrícolas</t>
  </si>
  <si>
    <t>632</t>
  </si>
  <si>
    <t>Pragas, doenças e danos às plantas</t>
  </si>
  <si>
    <t>633</t>
  </si>
  <si>
    <t>Culturas de campo e de plantação</t>
  </si>
  <si>
    <t>634</t>
  </si>
  <si>
    <t>Pomares, frutas e silvicultura</t>
  </si>
  <si>
    <t>635</t>
  </si>
  <si>
    <t>Horticultura</t>
  </si>
  <si>
    <t>636</t>
  </si>
  <si>
    <t>Zootecnia (criação de animais)</t>
  </si>
  <si>
    <t>636.089</t>
  </si>
  <si>
    <t>Medicina veterinária</t>
  </si>
  <si>
    <t>637</t>
  </si>
  <si>
    <t>Processamento de laticínios e produtos afins</t>
  </si>
  <si>
    <t>638</t>
  </si>
  <si>
    <t>Criação de insetos (apicultura, sericicultura)</t>
  </si>
  <si>
    <t>639</t>
  </si>
  <si>
    <t>Caça, pesca e conservação</t>
  </si>
  <si>
    <t>640</t>
  </si>
  <si>
    <t>Economia doméstica; administração da família e do lar</t>
  </si>
  <si>
    <t>641</t>
  </si>
  <si>
    <t>Alimentos e bebidas</t>
  </si>
  <si>
    <t>641.5</t>
  </si>
  <si>
    <t>Culinária</t>
  </si>
  <si>
    <t>642</t>
  </si>
  <si>
    <t>Refeições e serviço de mesa</t>
  </si>
  <si>
    <t>643</t>
  </si>
  <si>
    <t>Habitação e equipamentos domésticos</t>
  </si>
  <si>
    <t>644</t>
  </si>
  <si>
    <t>Instalações domésticas</t>
  </si>
  <si>
    <t>645</t>
  </si>
  <si>
    <t>Mobiliário doméstico</t>
  </si>
  <si>
    <t>646</t>
  </si>
  <si>
    <t>Costura, vestuário e gestão da vida pessoal</t>
  </si>
  <si>
    <t>647</t>
  </si>
  <si>
    <t>Administração de estabelecimentos coletivos (hotelaria)</t>
  </si>
  <si>
    <t>648</t>
  </si>
  <si>
    <t>Serviços domésticos</t>
  </si>
  <si>
    <t>649</t>
  </si>
  <si>
    <t>Criação de filhos; cuidados domiciliares</t>
  </si>
  <si>
    <t>650</t>
  </si>
  <si>
    <t>Administração e serviços auxiliares</t>
  </si>
  <si>
    <t>651</t>
  </si>
  <si>
    <t>Serviços de escritório</t>
  </si>
  <si>
    <t>652</t>
  </si>
  <si>
    <t>Processos de comunicação escrita</t>
  </si>
  <si>
    <t>653</t>
  </si>
  <si>
    <t>Taquigrafia</t>
  </si>
  <si>
    <t>657</t>
  </si>
  <si>
    <t>Contabilidade</t>
  </si>
  <si>
    <t>658</t>
  </si>
  <si>
    <t>Administração geral</t>
  </si>
  <si>
    <t>659</t>
  </si>
  <si>
    <t>Publicidade e relações públicas</t>
  </si>
  <si>
    <t>660</t>
  </si>
  <si>
    <t>Engenharia química e tecnologias relacionadas</t>
  </si>
  <si>
    <t>660.6</t>
  </si>
  <si>
    <t>Biotecnologia</t>
  </si>
  <si>
    <t>661</t>
  </si>
  <si>
    <t>Tecnologia de produtos químicos industriais</t>
  </si>
  <si>
    <t>662</t>
  </si>
  <si>
    <t>Tecnologia de explosivos e combustíveis</t>
  </si>
  <si>
    <t>663</t>
  </si>
  <si>
    <t>Tecnologia de bebidas</t>
  </si>
  <si>
    <t>664</t>
  </si>
  <si>
    <t>Tecnologia de alimentos</t>
  </si>
  <si>
    <t>665</t>
  </si>
  <si>
    <t>Tecnologia de óleos, gorduras, ceras e gases industriais</t>
  </si>
  <si>
    <t>666</t>
  </si>
  <si>
    <t>Cerâmica e tecnologias afins</t>
  </si>
  <si>
    <t>667</t>
  </si>
  <si>
    <t>Tecnologias de limpeza, cor e revestimento</t>
  </si>
  <si>
    <t>668</t>
  </si>
  <si>
    <t>Tecnologia de outros produtos orgânicos</t>
  </si>
  <si>
    <t>669</t>
  </si>
  <si>
    <t>Metalurgia</t>
  </si>
  <si>
    <t>670</t>
  </si>
  <si>
    <t>Produtos manufaturados</t>
  </si>
  <si>
    <t>671</t>
  </si>
  <si>
    <t>Metalurgia de transformação e produtos metálicos</t>
  </si>
  <si>
    <t>672</t>
  </si>
  <si>
    <t>Ferro, aço e ligas ferrosas</t>
  </si>
  <si>
    <t>673</t>
  </si>
  <si>
    <t>Metais não ferrosos</t>
  </si>
  <si>
    <t>674</t>
  </si>
  <si>
    <t>Madeira, produtos de madeira e cortiça</t>
  </si>
  <si>
    <t>675</t>
  </si>
  <si>
    <t>Processamento de couro e peles</t>
  </si>
  <si>
    <t>676</t>
  </si>
  <si>
    <t>Tecnologia de celulose e papel</t>
  </si>
  <si>
    <t>677</t>
  </si>
  <si>
    <t>Têxteis</t>
  </si>
  <si>
    <t>678</t>
  </si>
  <si>
    <t>Elastômeros e seus produtos</t>
  </si>
  <si>
    <t>679</t>
  </si>
  <si>
    <t>Outros produtos de materiais específicos</t>
  </si>
  <si>
    <t>680</t>
  </si>
  <si>
    <t>Manufatura para usos específicos</t>
  </si>
  <si>
    <t>681</t>
  </si>
  <si>
    <t>Instrumentos de precisão e outros dispositivos</t>
  </si>
  <si>
    <t>682</t>
  </si>
  <si>
    <t>Forjaria (serralheria)</t>
  </si>
  <si>
    <t>683</t>
  </si>
  <si>
    <t>Ferragens e eletrodomésticos</t>
  </si>
  <si>
    <t>684</t>
  </si>
  <si>
    <t>Móveis e oficinas domésticas</t>
  </si>
  <si>
    <t>685</t>
  </si>
  <si>
    <t>Artigos de couro e pele</t>
  </si>
  <si>
    <t>686</t>
  </si>
  <si>
    <t>Impressão e atividades relacionadas</t>
  </si>
  <si>
    <t>687</t>
  </si>
  <si>
    <t>Vestuário e acessórios</t>
  </si>
  <si>
    <t>688</t>
  </si>
  <si>
    <t>Outros produtos finais e embalagens</t>
  </si>
  <si>
    <t>690</t>
  </si>
  <si>
    <t>Construções</t>
  </si>
  <si>
    <t>691</t>
  </si>
  <si>
    <t>Materiais de construção</t>
  </si>
  <si>
    <t>692</t>
  </si>
  <si>
    <t>Práticas auxiliares de construção</t>
  </si>
  <si>
    <t>693</t>
  </si>
  <si>
    <t>Construção com materiais específicos e para fins específicos</t>
  </si>
  <si>
    <t>694</t>
  </si>
  <si>
    <t>Construção em madeira</t>
  </si>
  <si>
    <t>695</t>
  </si>
  <si>
    <t>Coberturas (telhados)</t>
  </si>
  <si>
    <t>696</t>
  </si>
  <si>
    <t>Instalações prediais (hidráulica, gás etc.)</t>
  </si>
  <si>
    <t>697</t>
  </si>
  <si>
    <t>Aquecimento, ventilação e ar-condicionado</t>
  </si>
  <si>
    <t>698</t>
  </si>
  <si>
    <t>Acabamento de construções</t>
  </si>
  <si>
    <t>700</t>
  </si>
  <si>
    <t>Artes</t>
  </si>
  <si>
    <t>701</t>
  </si>
  <si>
    <t>Artes – filosofia e teoria</t>
  </si>
  <si>
    <t>702</t>
  </si>
  <si>
    <t>Artes – miscelânea</t>
  </si>
  <si>
    <t>703</t>
  </si>
  <si>
    <t>Artes – dicionários e enciclopédias</t>
  </si>
  <si>
    <t>704</t>
  </si>
  <si>
    <t>Tópicos especiais de artes</t>
  </si>
  <si>
    <t>705</t>
  </si>
  <si>
    <t>Artes – publicações seriadas</t>
  </si>
  <si>
    <t>706</t>
  </si>
  <si>
    <t>Artes – organizações</t>
  </si>
  <si>
    <t>707</t>
  </si>
  <si>
    <t>Artes – ensino e pesquisa</t>
  </si>
  <si>
    <t>708</t>
  </si>
  <si>
    <t>Galerias, museus e coleções de arte</t>
  </si>
  <si>
    <t>709</t>
  </si>
  <si>
    <t>História da arte</t>
  </si>
  <si>
    <t>710</t>
  </si>
  <si>
    <t>Planejamento urbano e paisagismo</t>
  </si>
  <si>
    <t>711</t>
  </si>
  <si>
    <t>Planejamento urbano e regional</t>
  </si>
  <si>
    <t>712</t>
  </si>
  <si>
    <t>Paisagismo</t>
  </si>
  <si>
    <t>713</t>
  </si>
  <si>
    <t>Paisagismo de vias de tráfego</t>
  </si>
  <si>
    <t>714</t>
  </si>
  <si>
    <t>Elementos aquáticos no paisagismo</t>
  </si>
  <si>
    <t>715</t>
  </si>
  <si>
    <t>Plantas lenhosas no paisagismo</t>
  </si>
  <si>
    <t>716</t>
  </si>
  <si>
    <t>Plantas herbáceas no paisagismo</t>
  </si>
  <si>
    <t>717</t>
  </si>
  <si>
    <t>Estruturas no paisagismo</t>
  </si>
  <si>
    <t>718</t>
  </si>
  <si>
    <t>Paisagismo de cemitérios</t>
  </si>
  <si>
    <t>719</t>
  </si>
  <si>
    <t>Paisagens naturais</t>
  </si>
  <si>
    <t>720</t>
  </si>
  <si>
    <t>Arquitetura</t>
  </si>
  <si>
    <t>721</t>
  </si>
  <si>
    <t>Materiais e elementos estruturais da arquitetura</t>
  </si>
  <si>
    <t>721.0288</t>
  </si>
  <si>
    <t>Restauro e conservação de construções históricas</t>
  </si>
  <si>
    <t>722</t>
  </si>
  <si>
    <t>Arquitetura até ca. 300</t>
  </si>
  <si>
    <t>723</t>
  </si>
  <si>
    <t>Arquitetura de ca. 300 a 1399</t>
  </si>
  <si>
    <t>724</t>
  </si>
  <si>
    <t>Arquitetura a partir de 1400</t>
  </si>
  <si>
    <t>725</t>
  </si>
  <si>
    <t>Edifícios públicos</t>
  </si>
  <si>
    <t>726</t>
  </si>
  <si>
    <t>Edifícios religiosos</t>
  </si>
  <si>
    <t>727</t>
  </si>
  <si>
    <t>Edifícios para educação e pesquisa</t>
  </si>
  <si>
    <t>728</t>
  </si>
  <si>
    <t>Residências</t>
  </si>
  <si>
    <t>729</t>
  </si>
  <si>
    <t>Projeto e decoração de estruturas</t>
  </si>
  <si>
    <t>730</t>
  </si>
  <si>
    <t>Artes plásticas; escultura</t>
  </si>
  <si>
    <t>731</t>
  </si>
  <si>
    <t>Processos, formas e temas da escultura</t>
  </si>
  <si>
    <t>732</t>
  </si>
  <si>
    <t>Escultura antiga e de povos ágrafos</t>
  </si>
  <si>
    <t>733</t>
  </si>
  <si>
    <t>Escultura grega, etrusca e romana</t>
  </si>
  <si>
    <t>734</t>
  </si>
  <si>
    <t>Escultura de ca. 500 a 1399</t>
  </si>
  <si>
    <t>735</t>
  </si>
  <si>
    <t>Escultura a partir de 1400</t>
  </si>
  <si>
    <t>736</t>
  </si>
  <si>
    <t>Entalhe e entalhes</t>
  </si>
  <si>
    <t>737</t>
  </si>
  <si>
    <t>Numismática e sigilografia</t>
  </si>
  <si>
    <t>738</t>
  </si>
  <si>
    <t>Artes cerâmicas</t>
  </si>
  <si>
    <t>739</t>
  </si>
  <si>
    <t>Metalurgia artística</t>
  </si>
  <si>
    <t>740</t>
  </si>
  <si>
    <t>Desenho e artes decorativas</t>
  </si>
  <si>
    <t>741</t>
  </si>
  <si>
    <t>Desenho e desenhos</t>
  </si>
  <si>
    <t>741.5</t>
  </si>
  <si>
    <t>Cartuns, caricaturas e quadrinhos</t>
  </si>
  <si>
    <t>742</t>
  </si>
  <si>
    <t>Perspectiva no desenho</t>
  </si>
  <si>
    <t>743</t>
  </si>
  <si>
    <t>Desenho por tema</t>
  </si>
  <si>
    <t>745</t>
  </si>
  <si>
    <t>Artes decorativas</t>
  </si>
  <si>
    <t>746</t>
  </si>
  <si>
    <t>Artes têxteis</t>
  </si>
  <si>
    <t>747</t>
  </si>
  <si>
    <t>Decoração de interiores</t>
  </si>
  <si>
    <t>748</t>
  </si>
  <si>
    <t>Vidro (arte)</t>
  </si>
  <si>
    <t>749</t>
  </si>
  <si>
    <t>Móveis e acessórios (arte)</t>
  </si>
  <si>
    <t>750</t>
  </si>
  <si>
    <t>Pintura</t>
  </si>
  <si>
    <t>751</t>
  </si>
  <si>
    <t>Técnicas, materiais e formas de pintura</t>
  </si>
  <si>
    <t>752</t>
  </si>
  <si>
    <t>Cor (pintura)</t>
  </si>
  <si>
    <t>753</t>
  </si>
  <si>
    <t>Simbolismo, alegoria e mitologia na pintura</t>
  </si>
  <si>
    <t>754</t>
  </si>
  <si>
    <t>Pintura de gênero</t>
  </si>
  <si>
    <t>755</t>
  </si>
  <si>
    <t>Religião na pintura</t>
  </si>
  <si>
    <t>757</t>
  </si>
  <si>
    <t>Figura humana na pintura</t>
  </si>
  <si>
    <t>758</t>
  </si>
  <si>
    <t>Natureza, arquitetura e outros temas na pintura</t>
  </si>
  <si>
    <t>759</t>
  </si>
  <si>
    <t>Pintura – história e biografia</t>
  </si>
  <si>
    <t>760</t>
  </si>
  <si>
    <t>Artes gráficas; gravuras</t>
  </si>
  <si>
    <t>761</t>
  </si>
  <si>
    <t>Processos em relevo (xilogravura)</t>
  </si>
  <si>
    <t>763</t>
  </si>
  <si>
    <t>Litografia</t>
  </si>
  <si>
    <t>764</t>
  </si>
  <si>
    <t>Cromolitografia e serigrafia</t>
  </si>
  <si>
    <t>765</t>
  </si>
  <si>
    <t>Gravura em metal</t>
  </si>
  <si>
    <t>766</t>
  </si>
  <si>
    <t>Meia-tinta, água-tinta e processos afins</t>
  </si>
  <si>
    <t>767</t>
  </si>
  <si>
    <t>Água-forte e ponta-seca</t>
  </si>
  <si>
    <t>769</t>
  </si>
  <si>
    <t>Gravuras (estampas)</t>
  </si>
  <si>
    <t>770</t>
  </si>
  <si>
    <t>Fotografia e arte por computador</t>
  </si>
  <si>
    <t>771</t>
  </si>
  <si>
    <t>Técnicas e equipamentos fotográficos</t>
  </si>
  <si>
    <t>772</t>
  </si>
  <si>
    <t>Processos fotográficos com sais metálicos</t>
  </si>
  <si>
    <t>773</t>
  </si>
  <si>
    <t>Processos fotográficos com pigmentos</t>
  </si>
  <si>
    <t>774</t>
  </si>
  <si>
    <t>Holografia</t>
  </si>
  <si>
    <t>775</t>
  </si>
  <si>
    <t>Fotografia digital</t>
  </si>
  <si>
    <t>776</t>
  </si>
  <si>
    <t>Arte computacional (arte digital)</t>
  </si>
  <si>
    <t>777</t>
  </si>
  <si>
    <t>Cinematografia e videografia</t>
  </si>
  <si>
    <t>778</t>
  </si>
  <si>
    <t>Campos específicos e tipos especiais de fotografia</t>
  </si>
  <si>
    <t>779</t>
  </si>
  <si>
    <t>Fotografias (coleções)</t>
  </si>
  <si>
    <t>780</t>
  </si>
  <si>
    <t>Música</t>
  </si>
  <si>
    <t>781</t>
  </si>
  <si>
    <t>Princípios gerais e formas musicais</t>
  </si>
  <si>
    <t>782</t>
  </si>
  <si>
    <t>Música vocal</t>
  </si>
  <si>
    <t>783</t>
  </si>
  <si>
    <t>Música para voz solo</t>
  </si>
  <si>
    <t>784</t>
  </si>
  <si>
    <t>Instrumentos, conjuntos instrumentais e sua música</t>
  </si>
  <si>
    <t>785</t>
  </si>
  <si>
    <t>Conjuntos com um instrumento por parte (música de câmara)</t>
  </si>
  <si>
    <t>786</t>
  </si>
  <si>
    <t>Instrumentos de teclado, eletrônicos e de percussão</t>
  </si>
  <si>
    <t>787</t>
  </si>
  <si>
    <t>Instrumentos de corda</t>
  </si>
  <si>
    <t>788</t>
  </si>
  <si>
    <t>Instrumentos de sopro</t>
  </si>
  <si>
    <t>790</t>
  </si>
  <si>
    <t>Artes cênicas e recreativas; esportes</t>
  </si>
  <si>
    <t>791</t>
  </si>
  <si>
    <t>Espetáculos públicos (cinema, rádio, televisão, circo)</t>
  </si>
  <si>
    <t>791.4309</t>
  </si>
  <si>
    <t>História do cinema</t>
  </si>
  <si>
    <t>791.4375</t>
  </si>
  <si>
    <t>Crítica de filmes</t>
  </si>
  <si>
    <t>792</t>
  </si>
  <si>
    <t>Teatro</t>
  </si>
  <si>
    <t>792.62</t>
  </si>
  <si>
    <t>Dança</t>
  </si>
  <si>
    <t>793</t>
  </si>
  <si>
    <t>Jogos e entretenimentos de salão</t>
  </si>
  <si>
    <t>794</t>
  </si>
  <si>
    <t>Jogos de habilidade (xadrez, jogos eletrônicos)</t>
  </si>
  <si>
    <t>795</t>
  </si>
  <si>
    <t>Jogos de azar</t>
  </si>
  <si>
    <t>796</t>
  </si>
  <si>
    <t>Educação física; esporte</t>
  </si>
  <si>
    <t>797</t>
  </si>
  <si>
    <t>Esportes aquáticos e aéreos</t>
  </si>
  <si>
    <t>798</t>
  </si>
  <si>
    <t>Esportes equestres e corridas de animais</t>
  </si>
  <si>
    <t>799</t>
  </si>
  <si>
    <t>Pesca, caça e tiro esportivo</t>
  </si>
  <si>
    <t>800</t>
  </si>
  <si>
    <t>Literatura e retórica</t>
  </si>
  <si>
    <t>801</t>
  </si>
  <si>
    <t>Literatura – filosofia e teoria</t>
  </si>
  <si>
    <t>802</t>
  </si>
  <si>
    <t>Literatura – miscelânea</t>
  </si>
  <si>
    <t>803</t>
  </si>
  <si>
    <t>Literatura – dicionários e enciclopédias</t>
  </si>
  <si>
    <t>805</t>
  </si>
  <si>
    <t>Literatura – publicações seriadas</t>
  </si>
  <si>
    <t>806</t>
  </si>
  <si>
    <t>Literatura – organizações</t>
  </si>
  <si>
    <t>807</t>
  </si>
  <si>
    <t>Literatura – ensino e pesquisa</t>
  </si>
  <si>
    <t>808</t>
  </si>
  <si>
    <t>Retórica</t>
  </si>
  <si>
    <t>809</t>
  </si>
  <si>
    <t>História e crítica de várias literaturas</t>
  </si>
  <si>
    <t>810</t>
  </si>
  <si>
    <t>Literatura americana</t>
  </si>
  <si>
    <t>811</t>
  </si>
  <si>
    <t>Poesia norte-americana em inglês</t>
  </si>
  <si>
    <t>812</t>
  </si>
  <si>
    <t>Teatro norte-americano em inglês</t>
  </si>
  <si>
    <t>813</t>
  </si>
  <si>
    <t>Ficção norte-americana em inglês</t>
  </si>
  <si>
    <t>814</t>
  </si>
  <si>
    <t>Ensaios norte-americanos em inglês</t>
  </si>
  <si>
    <t>815</t>
  </si>
  <si>
    <t>Discursos norte-americanos em inglês</t>
  </si>
  <si>
    <t>816</t>
  </si>
  <si>
    <t>Cartas norte-americanas em inglês</t>
  </si>
  <si>
    <t>817</t>
  </si>
  <si>
    <t>Humor e sátira norte-americanos em inglês</t>
  </si>
  <si>
    <t>818</t>
  </si>
  <si>
    <t>Escritos diversos norte-americanos em inglês</t>
  </si>
  <si>
    <t>820</t>
  </si>
  <si>
    <t>Literatura inglesa</t>
  </si>
  <si>
    <t>821</t>
  </si>
  <si>
    <t>Poesia inglesa</t>
  </si>
  <si>
    <t>822</t>
  </si>
  <si>
    <t>Teatro inglês</t>
  </si>
  <si>
    <t>823</t>
  </si>
  <si>
    <t>Ficção inglesa</t>
  </si>
  <si>
    <t>824</t>
  </si>
  <si>
    <t>Ensaios ingleses</t>
  </si>
  <si>
    <t>825</t>
  </si>
  <si>
    <t>Discursos ingleses</t>
  </si>
  <si>
    <t>826</t>
  </si>
  <si>
    <t>Cartas inglesas</t>
  </si>
  <si>
    <t>827</t>
  </si>
  <si>
    <t>Humor e sátira ingleses</t>
  </si>
  <si>
    <t>828</t>
  </si>
  <si>
    <t>Escritos diversos ingleses</t>
  </si>
  <si>
    <t>829</t>
  </si>
  <si>
    <t>Literatura em inglês antigo (anglo-saxão)</t>
  </si>
  <si>
    <t>830</t>
  </si>
  <si>
    <t>Literatura alemã</t>
  </si>
  <si>
    <t>831</t>
  </si>
  <si>
    <t>Poesia alemã</t>
  </si>
  <si>
    <t>832</t>
  </si>
  <si>
    <t>Teatro alemão</t>
  </si>
  <si>
    <t>833</t>
  </si>
  <si>
    <t>Ficção alemã</t>
  </si>
  <si>
    <t>834</t>
  </si>
  <si>
    <t>Ensaios alemães</t>
  </si>
  <si>
    <t>835</t>
  </si>
  <si>
    <t>Discursos alemães</t>
  </si>
  <si>
    <t>836</t>
  </si>
  <si>
    <t>Cartas alemãs</t>
  </si>
  <si>
    <t>837</t>
  </si>
  <si>
    <t>Humor e sátira alemães</t>
  </si>
  <si>
    <t>838</t>
  </si>
  <si>
    <t>Escritos diversos alemães</t>
  </si>
  <si>
    <t>839</t>
  </si>
  <si>
    <t>Outras literaturas germânicas</t>
  </si>
  <si>
    <t>840</t>
  </si>
  <si>
    <t>Literatura francesa</t>
  </si>
  <si>
    <t>841</t>
  </si>
  <si>
    <t>Poesia francesa</t>
  </si>
  <si>
    <t>842</t>
  </si>
  <si>
    <t>Teatro francês</t>
  </si>
  <si>
    <t>843</t>
  </si>
  <si>
    <t>Ficção francesa</t>
  </si>
  <si>
    <t>844</t>
  </si>
  <si>
    <t>Ensaios franceses</t>
  </si>
  <si>
    <t>845</t>
  </si>
  <si>
    <t>Discursos franceses</t>
  </si>
  <si>
    <t>846</t>
  </si>
  <si>
    <t>Cartas francesas</t>
  </si>
  <si>
    <t>847</t>
  </si>
  <si>
    <t>Humor e sátira franceses</t>
  </si>
  <si>
    <t>848</t>
  </si>
  <si>
    <t>Escritos diversos franceses</t>
  </si>
  <si>
    <t>849</t>
  </si>
  <si>
    <t>Literaturas occitana, catalã e franco-provençal</t>
  </si>
  <si>
    <t>850</t>
  </si>
  <si>
    <t>Literatura italiana</t>
  </si>
  <si>
    <t>851</t>
  </si>
  <si>
    <t>Poesia italiana</t>
  </si>
  <si>
    <t>852</t>
  </si>
  <si>
    <t>Teatro italiano</t>
  </si>
  <si>
    <t>853</t>
  </si>
  <si>
    <t>Ficção italiana</t>
  </si>
  <si>
    <t>854</t>
  </si>
  <si>
    <t>Ensaios italianos</t>
  </si>
  <si>
    <t>855</t>
  </si>
  <si>
    <t>Discursos italianos</t>
  </si>
  <si>
    <t>856</t>
  </si>
  <si>
    <t>Cartas italianas</t>
  </si>
  <si>
    <t>857</t>
  </si>
  <si>
    <t>Humor e sátira italianos</t>
  </si>
  <si>
    <t>858</t>
  </si>
  <si>
    <t>Escritos diversos italianos</t>
  </si>
  <si>
    <t>859</t>
  </si>
  <si>
    <t>Literatura romena e literaturas afins</t>
  </si>
  <si>
    <t>860</t>
  </si>
  <si>
    <t>Literatura espanhola</t>
  </si>
  <si>
    <t>861</t>
  </si>
  <si>
    <t>Poesia espanhola</t>
  </si>
  <si>
    <t>862</t>
  </si>
  <si>
    <t>Teatro espanhol</t>
  </si>
  <si>
    <t>863</t>
  </si>
  <si>
    <t>Ficção espanhola</t>
  </si>
  <si>
    <t>864</t>
  </si>
  <si>
    <t>Ensaios espanhóis</t>
  </si>
  <si>
    <t>865</t>
  </si>
  <si>
    <t>Discursos espanhóis</t>
  </si>
  <si>
    <t>866</t>
  </si>
  <si>
    <t>Cartas espanholas</t>
  </si>
  <si>
    <t>867</t>
  </si>
  <si>
    <t>Humor e sátira espanhóis</t>
  </si>
  <si>
    <t>868</t>
  </si>
  <si>
    <t>Escritos diversos espanhóis</t>
  </si>
  <si>
    <t>869</t>
  </si>
  <si>
    <t>Literatura portuguesa</t>
  </si>
  <si>
    <t>B869</t>
  </si>
  <si>
    <t>Literatura brasileira</t>
  </si>
  <si>
    <t>B869.1</t>
  </si>
  <si>
    <t>Poesia brasileira</t>
  </si>
  <si>
    <t>B869.2</t>
  </si>
  <si>
    <t>Teatro brasileiro</t>
  </si>
  <si>
    <t>B869.3</t>
  </si>
  <si>
    <t>Ficção e contos brasileiros</t>
  </si>
  <si>
    <t>B869.4</t>
  </si>
  <si>
    <t>Ensaios brasileiros</t>
  </si>
  <si>
    <t>B869.5</t>
  </si>
  <si>
    <t>Discursos brasileiros</t>
  </si>
  <si>
    <t>B869.6</t>
  </si>
  <si>
    <t>Cartas brasileiras</t>
  </si>
  <si>
    <t>B869.7</t>
  </si>
  <si>
    <t>Humor e sátiras brasileiras</t>
  </si>
  <si>
    <t>B869.8</t>
  </si>
  <si>
    <t>Miscelânea de escritos brasileiros (mais de um gênero, crônica e literatura infantojuvenil brasileira)</t>
  </si>
  <si>
    <t>B869.9</t>
  </si>
  <si>
    <t>História e crítica literária brasileira</t>
  </si>
  <si>
    <t>870</t>
  </si>
  <si>
    <t>Literatura latina</t>
  </si>
  <si>
    <t>871</t>
  </si>
  <si>
    <t>Poesia latina</t>
  </si>
  <si>
    <t>872</t>
  </si>
  <si>
    <t>Poesia dramática e teatro latinos</t>
  </si>
  <si>
    <t>873</t>
  </si>
  <si>
    <t>Poesia épica e ficção latinas</t>
  </si>
  <si>
    <t>874</t>
  </si>
  <si>
    <t>Poesia lírica latina</t>
  </si>
  <si>
    <t>875</t>
  </si>
  <si>
    <t>Discursos latinos</t>
  </si>
  <si>
    <t>876</t>
  </si>
  <si>
    <t>Cartas latinas</t>
  </si>
  <si>
    <t>877</t>
  </si>
  <si>
    <t>Humor e sátira latinos</t>
  </si>
  <si>
    <t>878</t>
  </si>
  <si>
    <t>Escritos diversos latinos</t>
  </si>
  <si>
    <t>879</t>
  </si>
  <si>
    <t>Literaturas de outras línguas itálicas</t>
  </si>
  <si>
    <t>880</t>
  </si>
  <si>
    <t>Literatura grega</t>
  </si>
  <si>
    <t>881</t>
  </si>
  <si>
    <t>Poesia grega clássica</t>
  </si>
  <si>
    <t>882</t>
  </si>
  <si>
    <t>Poesia dramática e teatro gregos clássicos</t>
  </si>
  <si>
    <t>883</t>
  </si>
  <si>
    <t>Poesia épica e ficção gregas clássicas</t>
  </si>
  <si>
    <t>884</t>
  </si>
  <si>
    <t>Poesia lírica grega clássica</t>
  </si>
  <si>
    <t>885</t>
  </si>
  <si>
    <t>Discursos gregos clássicos</t>
  </si>
  <si>
    <t>886</t>
  </si>
  <si>
    <t>Cartas gregas clássicas</t>
  </si>
  <si>
    <t>887</t>
  </si>
  <si>
    <t>Humor e sátira gregos clássicos</t>
  </si>
  <si>
    <t>888</t>
  </si>
  <si>
    <t>Escritos diversos gregos clássicos</t>
  </si>
  <si>
    <t>889</t>
  </si>
  <si>
    <t>Literatura grega moderna</t>
  </si>
  <si>
    <t>890</t>
  </si>
  <si>
    <t>Outras literaturas; literaturas em outros idiomas</t>
  </si>
  <si>
    <t>891</t>
  </si>
  <si>
    <t>Literaturas indo-europeias orientais e célticas</t>
  </si>
  <si>
    <t>892</t>
  </si>
  <si>
    <t>Literaturas afro-asiáticas (semíticas)</t>
  </si>
  <si>
    <t>893</t>
  </si>
  <si>
    <t>Literaturas afro-asiáticas não semíticas</t>
  </si>
  <si>
    <t>894</t>
  </si>
  <si>
    <t>Literaturas altaicas, urálicas, hiperbóreas e dravídicas</t>
  </si>
  <si>
    <t>895</t>
  </si>
  <si>
    <t>Literaturas do Leste e do Sudeste Asiático</t>
  </si>
  <si>
    <t>896</t>
  </si>
  <si>
    <t>Literaturas africanas</t>
  </si>
  <si>
    <t>897</t>
  </si>
  <si>
    <t>Literaturas em línguas nativas da América do Norte</t>
  </si>
  <si>
    <t>898</t>
  </si>
  <si>
    <t>Literaturas em línguas nativas da América do Sul</t>
  </si>
  <si>
    <t>899</t>
  </si>
  <si>
    <t>Literaturas da Oceania, austronésias e outras</t>
  </si>
  <si>
    <t>900</t>
  </si>
  <si>
    <t>Geografia e história</t>
  </si>
  <si>
    <t>901</t>
  </si>
  <si>
    <t>História – filosofia e teoria</t>
  </si>
  <si>
    <t>902</t>
  </si>
  <si>
    <t>História – miscelânea</t>
  </si>
  <si>
    <t>903</t>
  </si>
  <si>
    <t>História – dicionários e enciclopédias</t>
  </si>
  <si>
    <t>904</t>
  </si>
  <si>
    <t>Relatos coletivos de acontecimentos</t>
  </si>
  <si>
    <t>905</t>
  </si>
  <si>
    <t>História – publicações seriadas</t>
  </si>
  <si>
    <t>906</t>
  </si>
  <si>
    <t>História – organizações</t>
  </si>
  <si>
    <t>907</t>
  </si>
  <si>
    <t>História – ensino e pesquisa</t>
  </si>
  <si>
    <t>908</t>
  </si>
  <si>
    <t>História de grupos de pessoas</t>
  </si>
  <si>
    <t>909</t>
  </si>
  <si>
    <t>História mundial</t>
  </si>
  <si>
    <t>910</t>
  </si>
  <si>
    <t>Geografia e viagens</t>
  </si>
  <si>
    <t>911</t>
  </si>
  <si>
    <t>Geografia histórica</t>
  </si>
  <si>
    <t>912</t>
  </si>
  <si>
    <t>Mapas; atlas; cartografia; representações gráficas</t>
  </si>
  <si>
    <t>913</t>
  </si>
  <si>
    <t>Geografia e viagens do mundo antigo</t>
  </si>
  <si>
    <t>914</t>
  </si>
  <si>
    <t>Geografia e viagens – Europa</t>
  </si>
  <si>
    <t>915</t>
  </si>
  <si>
    <t>Geografia e viagens – Ásia</t>
  </si>
  <si>
    <t>916</t>
  </si>
  <si>
    <t>Geografia e viagens – África</t>
  </si>
  <si>
    <t>917</t>
  </si>
  <si>
    <t>Geografia e viagens – América do Norte</t>
  </si>
  <si>
    <t>918</t>
  </si>
  <si>
    <t>Geografia e viagens – América do Sul</t>
  </si>
  <si>
    <t>918.1</t>
  </si>
  <si>
    <t>Geografia e viagens – Brasil</t>
  </si>
  <si>
    <t>919</t>
  </si>
  <si>
    <t>Geografia e viagens – outras áreas</t>
  </si>
  <si>
    <t>920</t>
  </si>
  <si>
    <t>Biografias, genealogia, insígnias</t>
  </si>
  <si>
    <t>929</t>
  </si>
  <si>
    <t>Genealogia</t>
  </si>
  <si>
    <t>930</t>
  </si>
  <si>
    <t>História do mundo antigo até ca. 499</t>
  </si>
  <si>
    <t>931</t>
  </si>
  <si>
    <t>China até 420</t>
  </si>
  <si>
    <t>932</t>
  </si>
  <si>
    <t>Egito até 640</t>
  </si>
  <si>
    <t>933</t>
  </si>
  <si>
    <t>Palestina até 70</t>
  </si>
  <si>
    <t>934</t>
  </si>
  <si>
    <t>Sul da Ásia até 647</t>
  </si>
  <si>
    <t>935</t>
  </si>
  <si>
    <t>Mesopotâmia e planalto iraniano até 637</t>
  </si>
  <si>
    <t>936</t>
  </si>
  <si>
    <t>Europa ao norte e a oeste da Itália até ca. 499</t>
  </si>
  <si>
    <t>937</t>
  </si>
  <si>
    <t>Península Itálica até 476</t>
  </si>
  <si>
    <t>938</t>
  </si>
  <si>
    <t>Grécia até 323</t>
  </si>
  <si>
    <t>939</t>
  </si>
  <si>
    <t>Outras partes do mundo antigo</t>
  </si>
  <si>
    <t>940</t>
  </si>
  <si>
    <t>História da Europa</t>
  </si>
  <si>
    <t>941</t>
  </si>
  <si>
    <t>História das Ilhas Britânicas</t>
  </si>
  <si>
    <t>942</t>
  </si>
  <si>
    <t>História da Inglaterra e do País de Gales</t>
  </si>
  <si>
    <t>943</t>
  </si>
  <si>
    <t>História da Alemanha e da Europa Central</t>
  </si>
  <si>
    <t>944</t>
  </si>
  <si>
    <t>História da França e de Mônaco</t>
  </si>
  <si>
    <t>945</t>
  </si>
  <si>
    <t>História da Itália, San Marino, Vaticano e Malta</t>
  </si>
  <si>
    <t>946</t>
  </si>
  <si>
    <t>História da Espanha, Andorra, Gibraltar e Portugal</t>
  </si>
  <si>
    <t>947</t>
  </si>
  <si>
    <t>História da Rússia e da Europa Oriental</t>
  </si>
  <si>
    <t>948</t>
  </si>
  <si>
    <t>História da Escandinávia e da Finlândia</t>
  </si>
  <si>
    <t>949</t>
  </si>
  <si>
    <t>História de outras partes da Europa</t>
  </si>
  <si>
    <t>950</t>
  </si>
  <si>
    <t>História da Ásia; Oriente</t>
  </si>
  <si>
    <t>951</t>
  </si>
  <si>
    <t>História da China e áreas adjacentes</t>
  </si>
  <si>
    <t>952</t>
  </si>
  <si>
    <t>História do Japão</t>
  </si>
  <si>
    <t>953</t>
  </si>
  <si>
    <t>História da Península Arábica</t>
  </si>
  <si>
    <t>954</t>
  </si>
  <si>
    <t>História da Índia e do sul da Ásia</t>
  </si>
  <si>
    <t>955</t>
  </si>
  <si>
    <t>História do Irã</t>
  </si>
  <si>
    <t>956</t>
  </si>
  <si>
    <t>História do Oriente Médio</t>
  </si>
  <si>
    <t>957</t>
  </si>
  <si>
    <t>História da Sibéria</t>
  </si>
  <si>
    <t>958</t>
  </si>
  <si>
    <t>História da Ásia Central</t>
  </si>
  <si>
    <t>959</t>
  </si>
  <si>
    <t>História do Sudeste Asiático</t>
  </si>
  <si>
    <t>960</t>
  </si>
  <si>
    <t>História da África</t>
  </si>
  <si>
    <t>961</t>
  </si>
  <si>
    <t>História da Tunísia e da Líbia</t>
  </si>
  <si>
    <t>962</t>
  </si>
  <si>
    <t>História do Egito, do Sudão e do Sudão do Sul</t>
  </si>
  <si>
    <t>963</t>
  </si>
  <si>
    <t>História da Etiópia e da Eritreia</t>
  </si>
  <si>
    <t>964</t>
  </si>
  <si>
    <t>História do Marrocos e do Saara Ocidental</t>
  </si>
  <si>
    <t>965</t>
  </si>
  <si>
    <t>História da Argélia</t>
  </si>
  <si>
    <t>966</t>
  </si>
  <si>
    <t>História da África Ocidental</t>
  </si>
  <si>
    <t>967</t>
  </si>
  <si>
    <t>História da África Central</t>
  </si>
  <si>
    <t>968</t>
  </si>
  <si>
    <t>História da África do Sul e países vizinhos</t>
  </si>
  <si>
    <t>969</t>
  </si>
  <si>
    <t>História das ilhas do sul do Oceano Índico</t>
  </si>
  <si>
    <t>970</t>
  </si>
  <si>
    <t>História da América do Norte</t>
  </si>
  <si>
    <t>971</t>
  </si>
  <si>
    <t>História do Canadá</t>
  </si>
  <si>
    <t>972</t>
  </si>
  <si>
    <t>História do México, da América Central e do Caribe</t>
  </si>
  <si>
    <t>973</t>
  </si>
  <si>
    <t>História dos Estados Unidos</t>
  </si>
  <si>
    <t>974</t>
  </si>
  <si>
    <t>História do nordeste dos Estados Unidos</t>
  </si>
  <si>
    <t>975</t>
  </si>
  <si>
    <t>História do sudeste dos Estados Unidos</t>
  </si>
  <si>
    <t>976</t>
  </si>
  <si>
    <t>História do centro-sul dos Estados Unidos</t>
  </si>
  <si>
    <t>977</t>
  </si>
  <si>
    <t>História do centro-norte dos Estados Unidos</t>
  </si>
  <si>
    <t>978</t>
  </si>
  <si>
    <t>História do oeste dos Estados Unidos</t>
  </si>
  <si>
    <t>979</t>
  </si>
  <si>
    <t>História da Grande Bacia e da costa do Pacífico dos Estados Unidos</t>
  </si>
  <si>
    <t>980</t>
  </si>
  <si>
    <t>História da América do Sul</t>
  </si>
  <si>
    <t>981</t>
  </si>
  <si>
    <t>História do Brasil</t>
  </si>
  <si>
    <t>982</t>
  </si>
  <si>
    <t>História da Argentina</t>
  </si>
  <si>
    <t>983</t>
  </si>
  <si>
    <t>História do Chile</t>
  </si>
  <si>
    <t>984</t>
  </si>
  <si>
    <t>História da Bolívia</t>
  </si>
  <si>
    <t>985</t>
  </si>
  <si>
    <t>História do Peru</t>
  </si>
  <si>
    <t>986</t>
  </si>
  <si>
    <t>História da Colômbia e do Equador</t>
  </si>
  <si>
    <t>987</t>
  </si>
  <si>
    <t>História da Venezuela</t>
  </si>
  <si>
    <t>988</t>
  </si>
  <si>
    <t>História das Guianas</t>
  </si>
  <si>
    <t>989</t>
  </si>
  <si>
    <t>História do Paraguai e do Uruguai</t>
  </si>
  <si>
    <t>990</t>
  </si>
  <si>
    <t>História de outras regiões</t>
  </si>
  <si>
    <t>993</t>
  </si>
  <si>
    <t>História da Nova Zelândia</t>
  </si>
  <si>
    <t>994</t>
  </si>
  <si>
    <t>História da Austrália</t>
  </si>
  <si>
    <t>995</t>
  </si>
  <si>
    <t>História da Nova Guiné e da Melanésia</t>
  </si>
  <si>
    <t>996</t>
  </si>
  <si>
    <t>História da Polinésia e de outras ilhas do Pacífico</t>
  </si>
  <si>
    <t>997</t>
  </si>
  <si>
    <t>História das ilhas do Oceano Atlântico</t>
  </si>
  <si>
    <t>998</t>
  </si>
  <si>
    <t>História das ilhas árticas e da Antártica</t>
  </si>
  <si>
    <t>999</t>
  </si>
  <si>
    <t>Mundos extraterrestres</t>
  </si>
  <si>
    <t xml:space="preserve">Total de códigos listados: </t>
  </si>
  <si>
    <t>Consulta rápida por código</t>
  </si>
  <si>
    <t>Digite um código na célula amarela (ex.: 530, 158.1 ou B869.3). O assunto, a classe e a fonte aparecem automaticamente.</t>
  </si>
  <si>
    <t>Código CDD</t>
  </si>
  <si>
    <t>Classe principal</t>
  </si>
  <si>
    <t>As dez classes principais da Classificação Decimal de Dewey (CDD)</t>
  </si>
  <si>
    <t>Fonte: estrutura geral da CDD (OCLC). Usada para identificar a classe de cada código.</t>
  </si>
  <si>
    <t>Classe</t>
  </si>
  <si>
    <t>Descrição</t>
  </si>
  <si>
    <t>Ciência da computação, informação e obras gerais</t>
  </si>
  <si>
    <t>Linguagem</t>
  </si>
  <si>
    <t>Ciências naturais e matemática</t>
  </si>
  <si>
    <t>Tecnologia (ciências aplicadas)</t>
  </si>
  <si>
    <t>Artes e recreação</t>
  </si>
  <si>
    <t>Literatura</t>
  </si>
  <si>
    <t>História e geografia</t>
  </si>
  <si>
    <t>Fontes da tabela consolidada</t>
  </si>
  <si>
    <t>Sigla</t>
  </si>
  <si>
    <t>Endereço</t>
  </si>
  <si>
    <t>Tabela de Códigos de Assunto da Agência Brasileira do ISBN (Câmara Brasileira do Livro), versão atual, reproduzida pela Editora UFGD.</t>
  </si>
  <si>
    <t>https://files.ufgd.edu.br/arquivos/arquivos/78/EDITORA/ISBN-Tabela-de-C%C3%B3digos-de-Assunto.pdf</t>
  </si>
  <si>
    <t>Tabela detalhada de códigos de assunto da antiga Agência Brasileira do ISBN (Biblioteca Nacional), reproduzida pela Editora da UFCG. Alguns códigos chegaram sem zeros à esquerda ou sem ponto decimal e foram normalizados (ver coluna Observação).</t>
  </si>
  <si>
    <t>https://livros.editora.ufcg.edu.br/index.php/edufcg/libraryFiles/downloadPublic/7</t>
  </si>
  <si>
    <t>Cartilha</t>
  </si>
  <si>
    <t>Cartilha de Procedimentos de Pesquisa PRPGP/URCA, Apêndice "Códigos de assunto para ISBN (CDD)".</t>
  </si>
  <si>
    <t>Documento institucional da PRPGP</t>
  </si>
  <si>
    <t>Seções de três dígitos da Classificação Decimal de Dewey (CDD 23, OCLC), traduzidas pela PRPGP apenas para consulta. Incluídas somente quando o número não consta das fontes acima; seções não utilizadas e números opcionais foram omitidos. A CDD é marca e propriedade intelectual da OCLC; confirme o código com a Biblioteca Central antes de usar.</t>
  </si>
  <si>
    <t>https://www.oclc.org/dewey</t>
  </si>
  <si>
    <t>Observação: desde 2020 a emissão do ISBN no Brasil é feita pela CBL. A CDD completa é mantida pela OCLC; para assuntos não listados, consulte a Biblioteca Central da URCA ou https://www.cbl.org.br/isbn/classificacao-dewey/.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</si>
</sst>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1E5B2E"/>
      <name val="Arial"/>
      <family val="2"/>
    </font>
    <font>
      <i/>
      <sz val="9"/>
      <color rgb="FF595959"/>
      <name val="Arial"/>
      <family val="2"/>
    </font>
    <font>
      <sz val="9"/>
      <color rgb="FF595959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2"/>
      <color rgb="FF0000FF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E5B2E"/>
        <bgColor rgb="FF595959"/>
      </patternFill>
    </fill>
    <fill>
      <patternFill patternType="solid">
        <fgColor rgb="FFE2EFDA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/>
    <xf numFmtId="0" fontId="5" fillId="2" borderId="1" xfId="0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7" fillId="0" borderId="0" xfId="0" applyFont="1"/>
    <xf numFmtId="0" fontId="4" fillId="0" borderId="0" xfId="0" applyFont="1"/>
    <xf numFmtId="0" fontId="8" fillId="3" borderId="1" xfId="0" applyFont="1" applyFill="1" applyBorder="1"/>
    <xf numFmtId="49" fontId="9" fillId="4" borderId="1" xfId="0" applyNumberFormat="1" applyFont="1" applyFill="1" applyBorder="1"/>
    <xf numFmtId="0" fontId="10" fillId="0" borderId="1" xfId="0" applyFont="1" applyBorder="1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1" xfId="0" applyFont="1" applyBorder="1"/>
    <xf numFmtId="0" fontId="5" fillId="2" borderId="1" xfId="0" applyFont="1" applyFill="1" applyBorder="1"/>
    <xf numFmtId="0" fontId="11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5B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digosCDD" displayName="CodigosCDD" ref="A5:D964" totalsRowShown="0">
  <autoFilter ref="A5:D964" xr:uid="{00000000-0009-0000-0100-000001000000}"/>
  <tableColumns count="4">
    <tableColumn id="1" xr3:uid="{00000000-0010-0000-0000-000001000000}" name="Código"/>
    <tableColumn id="2" xr3:uid="{00000000-0010-0000-0000-000002000000}" name="Assunto"/>
    <tableColumn id="3" xr3:uid="{00000000-0010-0000-0000-000003000000}" name="Classe principal da CDD"/>
    <tableColumn id="4" xr3:uid="{00000000-0010-0000-0000-000004000000}" name="Font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6"/>
  <sheetViews>
    <sheetView showGridLines="0" zoomScaleNormal="100" workbookViewId="0">
      <pane ySplit="5" topLeftCell="A36" activePane="bottomLeft" state="frozen"/>
      <selection pane="bottomLeft" activeCell="B22" sqref="B22"/>
    </sheetView>
  </sheetViews>
  <sheetFormatPr defaultColWidth="8.6640625" defaultRowHeight="14.4" x14ac:dyDescent="0.3"/>
  <cols>
    <col min="1" max="1" width="12" customWidth="1"/>
    <col min="2" max="2" width="58" customWidth="1"/>
    <col min="3" max="3" width="44" customWidth="1"/>
    <col min="4" max="4" width="26" customWidth="1"/>
  </cols>
  <sheetData>
    <row r="1" spans="1:4" ht="17.399999999999999" x14ac:dyDescent="0.3">
      <c r="A1" s="4" t="s">
        <v>0</v>
      </c>
    </row>
    <row r="2" spans="1:4" ht="25.5" customHeight="1" x14ac:dyDescent="0.3">
      <c r="A2" s="3" t="s">
        <v>1</v>
      </c>
      <c r="B2" s="3"/>
      <c r="C2" s="3"/>
      <c r="D2" s="3"/>
    </row>
    <row r="3" spans="1:4" ht="25.5" customHeight="1" x14ac:dyDescent="0.3">
      <c r="A3" s="2" t="s">
        <v>2</v>
      </c>
      <c r="B3" s="2"/>
      <c r="C3" s="2"/>
      <c r="D3" s="2"/>
    </row>
    <row r="5" spans="1:4" x14ac:dyDescent="0.3">
      <c r="A5" s="5" t="s">
        <v>3</v>
      </c>
      <c r="B5" s="5" t="s">
        <v>4</v>
      </c>
      <c r="C5" s="5" t="s">
        <v>5</v>
      </c>
      <c r="D5" s="5" t="s">
        <v>6</v>
      </c>
    </row>
    <row r="6" spans="1:4" x14ac:dyDescent="0.3">
      <c r="A6" s="6" t="s">
        <v>7</v>
      </c>
      <c r="B6" s="7" t="s">
        <v>8</v>
      </c>
      <c r="C6" s="7" t="str">
        <f>INDEX('Classes principais'!$B$5:$B$14,MATCH(LEFT(SUBSTITUTE(A6,"B",""),1)&amp;"00",'Classes principais'!$A$5:$A$14,0))</f>
        <v>Ciência da computação, informação e obras gerais</v>
      </c>
      <c r="D6" s="7" t="s">
        <v>9</v>
      </c>
    </row>
    <row r="7" spans="1:4" x14ac:dyDescent="0.3">
      <c r="A7" s="6" t="s">
        <v>10</v>
      </c>
      <c r="B7" s="7" t="s">
        <v>11</v>
      </c>
      <c r="C7" s="7" t="str">
        <f>INDEX('Classes principais'!$B$5:$B$14,MATCH(LEFT(SUBSTITUTE(A7,"B",""),1)&amp;"00",'Classes principais'!$A$5:$A$14,0))</f>
        <v>Ciência da computação, informação e obras gerais</v>
      </c>
      <c r="D7" s="7" t="s">
        <v>12</v>
      </c>
    </row>
    <row r="8" spans="1:4" x14ac:dyDescent="0.3">
      <c r="A8" s="6" t="s">
        <v>13</v>
      </c>
      <c r="B8" s="7" t="s">
        <v>14</v>
      </c>
      <c r="C8" s="7" t="str">
        <f>INDEX('Classes principais'!$B$5:$B$14,MATCH(LEFT(SUBSTITUTE(A8,"B",""),1)&amp;"00",'Classes principais'!$A$5:$A$14,0))</f>
        <v>Ciência da computação, informação e obras gerais</v>
      </c>
      <c r="D8" s="7" t="s">
        <v>12</v>
      </c>
    </row>
    <row r="9" spans="1:4" x14ac:dyDescent="0.3">
      <c r="A9" s="6" t="s">
        <v>15</v>
      </c>
      <c r="B9" s="7" t="s">
        <v>16</v>
      </c>
      <c r="C9" s="7" t="str">
        <f>INDEX('Classes principais'!$B$5:$B$14,MATCH(LEFT(SUBSTITUTE(A9,"B",""),1)&amp;"00",'Classes principais'!$A$5:$A$14,0))</f>
        <v>Ciência da computação, informação e obras gerais</v>
      </c>
      <c r="D9" s="7" t="s">
        <v>17</v>
      </c>
    </row>
    <row r="10" spans="1:4" x14ac:dyDescent="0.3">
      <c r="A10" s="6" t="s">
        <v>18</v>
      </c>
      <c r="B10" s="7" t="s">
        <v>19</v>
      </c>
      <c r="C10" s="7" t="str">
        <f>INDEX('Classes principais'!$B$5:$B$14,MATCH(LEFT(SUBSTITUTE(A10,"B",""),1)&amp;"00",'Classes principais'!$A$5:$A$14,0))</f>
        <v>Ciência da computação, informação e obras gerais</v>
      </c>
      <c r="D10" s="7" t="s">
        <v>20</v>
      </c>
    </row>
    <row r="11" spans="1:4" x14ac:dyDescent="0.3">
      <c r="A11" s="6" t="s">
        <v>21</v>
      </c>
      <c r="B11" s="7" t="s">
        <v>22</v>
      </c>
      <c r="C11" s="7" t="str">
        <f>INDEX('Classes principais'!$B$5:$B$14,MATCH(LEFT(SUBSTITUTE(A11,"B",""),1)&amp;"00",'Classes principais'!$A$5:$A$14,0))</f>
        <v>Ciência da computação, informação e obras gerais</v>
      </c>
      <c r="D11" s="7" t="s">
        <v>12</v>
      </c>
    </row>
    <row r="12" spans="1:4" x14ac:dyDescent="0.3">
      <c r="A12" s="6" t="s">
        <v>23</v>
      </c>
      <c r="B12" s="7" t="s">
        <v>24</v>
      </c>
      <c r="C12" s="7" t="str">
        <f>INDEX('Classes principais'!$B$5:$B$14,MATCH(LEFT(SUBSTITUTE(A12,"B",""),1)&amp;"00",'Classes principais'!$A$5:$A$14,0))</f>
        <v>Ciência da computação, informação e obras gerais</v>
      </c>
      <c r="D12" s="7" t="s">
        <v>12</v>
      </c>
    </row>
    <row r="13" spans="1:4" x14ac:dyDescent="0.3">
      <c r="A13" s="6" t="s">
        <v>25</v>
      </c>
      <c r="B13" s="7" t="s">
        <v>26</v>
      </c>
      <c r="C13" s="7" t="str">
        <f>INDEX('Classes principais'!$B$5:$B$14,MATCH(LEFT(SUBSTITUTE(A13,"B",""),1)&amp;"00",'Classes principais'!$A$5:$A$14,0))</f>
        <v>Ciência da computação, informação e obras gerais</v>
      </c>
      <c r="D13" s="7" t="s">
        <v>9</v>
      </c>
    </row>
    <row r="14" spans="1:4" x14ac:dyDescent="0.3">
      <c r="A14" s="6" t="s">
        <v>27</v>
      </c>
      <c r="B14" s="7" t="s">
        <v>28</v>
      </c>
      <c r="C14" s="7" t="str">
        <f>INDEX('Classes principais'!$B$5:$B$14,MATCH(LEFT(SUBSTITUTE(A14,"B",""),1)&amp;"00",'Classes principais'!$A$5:$A$14,0))</f>
        <v>Ciência da computação, informação e obras gerais</v>
      </c>
      <c r="D14" s="7" t="s">
        <v>12</v>
      </c>
    </row>
    <row r="15" spans="1:4" x14ac:dyDescent="0.3">
      <c r="A15" s="6" t="s">
        <v>29</v>
      </c>
      <c r="B15" s="7" t="s">
        <v>30</v>
      </c>
      <c r="C15" s="7" t="str">
        <f>INDEX('Classes principais'!$B$5:$B$14,MATCH(LEFT(SUBSTITUTE(A15,"B",""),1)&amp;"00",'Classes principais'!$A$5:$A$14,0))</f>
        <v>Ciência da computação, informação e obras gerais</v>
      </c>
      <c r="D15" s="7" t="s">
        <v>12</v>
      </c>
    </row>
    <row r="16" spans="1:4" x14ac:dyDescent="0.3">
      <c r="A16" s="6" t="s">
        <v>31</v>
      </c>
      <c r="B16" s="7" t="s">
        <v>32</v>
      </c>
      <c r="C16" s="7" t="str">
        <f>INDEX('Classes principais'!$B$5:$B$14,MATCH(LEFT(SUBSTITUTE(A16,"B",""),1)&amp;"00",'Classes principais'!$A$5:$A$14,0))</f>
        <v>Ciência da computação, informação e obras gerais</v>
      </c>
      <c r="D16" s="7" t="s">
        <v>12</v>
      </c>
    </row>
    <row r="17" spans="1:4" x14ac:dyDescent="0.3">
      <c r="A17" s="6" t="s">
        <v>33</v>
      </c>
      <c r="B17" s="7" t="s">
        <v>34</v>
      </c>
      <c r="C17" s="7" t="str">
        <f>INDEX('Classes principais'!$B$5:$B$14,MATCH(LEFT(SUBSTITUTE(A17,"B",""),1)&amp;"00",'Classes principais'!$A$5:$A$14,0))</f>
        <v>Ciência da computação, informação e obras gerais</v>
      </c>
      <c r="D17" s="7" t="s">
        <v>12</v>
      </c>
    </row>
    <row r="18" spans="1:4" x14ac:dyDescent="0.3">
      <c r="A18" s="6" t="s">
        <v>35</v>
      </c>
      <c r="B18" s="7" t="s">
        <v>36</v>
      </c>
      <c r="C18" s="7" t="str">
        <f>INDEX('Classes principais'!$B$5:$B$14,MATCH(LEFT(SUBSTITUTE(A18,"B",""),1)&amp;"00",'Classes principais'!$A$5:$A$14,0))</f>
        <v>Ciência da computação, informação e obras gerais</v>
      </c>
      <c r="D18" s="7" t="s">
        <v>17</v>
      </c>
    </row>
    <row r="19" spans="1:4" x14ac:dyDescent="0.3">
      <c r="A19" s="6" t="s">
        <v>37</v>
      </c>
      <c r="B19" s="7" t="s">
        <v>38</v>
      </c>
      <c r="C19" s="7" t="str">
        <f>INDEX('Classes principais'!$B$5:$B$14,MATCH(LEFT(SUBSTITUTE(A19,"B",""),1)&amp;"00",'Classes principais'!$A$5:$A$14,0))</f>
        <v>Ciência da computação, informação e obras gerais</v>
      </c>
      <c r="D19" s="7" t="s">
        <v>12</v>
      </c>
    </row>
    <row r="20" spans="1:4" x14ac:dyDescent="0.3">
      <c r="A20" s="6" t="s">
        <v>39</v>
      </c>
      <c r="B20" s="7" t="s">
        <v>40</v>
      </c>
      <c r="C20" s="7" t="str">
        <f>INDEX('Classes principais'!$B$5:$B$14,MATCH(LEFT(SUBSTITUTE(A20,"B",""),1)&amp;"00",'Classes principais'!$A$5:$A$14,0))</f>
        <v>Ciência da computação, informação e obras gerais</v>
      </c>
      <c r="D20" s="7" t="s">
        <v>12</v>
      </c>
    </row>
    <row r="21" spans="1:4" x14ac:dyDescent="0.3">
      <c r="A21" s="6" t="s">
        <v>41</v>
      </c>
      <c r="B21" s="7" t="s">
        <v>42</v>
      </c>
      <c r="C21" s="7" t="str">
        <f>INDEX('Classes principais'!$B$5:$B$14,MATCH(LEFT(SUBSTITUTE(A21,"B",""),1)&amp;"00",'Classes principais'!$A$5:$A$14,0))</f>
        <v>Ciência da computação, informação e obras gerais</v>
      </c>
      <c r="D21" s="7" t="s">
        <v>12</v>
      </c>
    </row>
    <row r="22" spans="1:4" x14ac:dyDescent="0.3">
      <c r="A22" s="6" t="s">
        <v>43</v>
      </c>
      <c r="B22" s="7" t="s">
        <v>44</v>
      </c>
      <c r="C22" s="7" t="str">
        <f>INDEX('Classes principais'!$B$5:$B$14,MATCH(LEFT(SUBSTITUTE(A22,"B",""),1)&amp;"00",'Classes principais'!$A$5:$A$14,0))</f>
        <v>Ciência da computação, informação e obras gerais</v>
      </c>
      <c r="D22" s="7" t="s">
        <v>12</v>
      </c>
    </row>
    <row r="23" spans="1:4" x14ac:dyDescent="0.3">
      <c r="A23" s="6" t="s">
        <v>45</v>
      </c>
      <c r="B23" s="7" t="s">
        <v>46</v>
      </c>
      <c r="C23" s="7" t="str">
        <f>INDEX('Classes principais'!$B$5:$B$14,MATCH(LEFT(SUBSTITUTE(A23,"B",""),1)&amp;"00",'Classes principais'!$A$5:$A$14,0))</f>
        <v>Ciência da computação, informação e obras gerais</v>
      </c>
      <c r="D23" s="7" t="s">
        <v>47</v>
      </c>
    </row>
    <row r="24" spans="1:4" x14ac:dyDescent="0.3">
      <c r="A24" s="6" t="s">
        <v>48</v>
      </c>
      <c r="B24" s="7" t="s">
        <v>49</v>
      </c>
      <c r="C24" s="7" t="str">
        <f>INDEX('Classes principais'!$B$5:$B$14,MATCH(LEFT(SUBSTITUTE(A24,"B",""),1)&amp;"00",'Classes principais'!$A$5:$A$14,0))</f>
        <v>Ciência da computação, informação e obras gerais</v>
      </c>
      <c r="D24" s="7" t="s">
        <v>17</v>
      </c>
    </row>
    <row r="25" spans="1:4" x14ac:dyDescent="0.3">
      <c r="A25" s="6" t="s">
        <v>50</v>
      </c>
      <c r="B25" s="7" t="s">
        <v>51</v>
      </c>
      <c r="C25" s="7" t="str">
        <f>INDEX('Classes principais'!$B$5:$B$14,MATCH(LEFT(SUBSTITUTE(A25,"B",""),1)&amp;"00",'Classes principais'!$A$5:$A$14,0))</f>
        <v>Ciência da computação, informação e obras gerais</v>
      </c>
      <c r="D25" s="7" t="s">
        <v>12</v>
      </c>
    </row>
    <row r="26" spans="1:4" x14ac:dyDescent="0.3">
      <c r="A26" s="6" t="s">
        <v>52</v>
      </c>
      <c r="B26" s="7" t="s">
        <v>53</v>
      </c>
      <c r="C26" s="7" t="str">
        <f>INDEX('Classes principais'!$B$5:$B$14,MATCH(LEFT(SUBSTITUTE(A26,"B",""),1)&amp;"00",'Classes principais'!$A$5:$A$14,0))</f>
        <v>Ciência da computação, informação e obras gerais</v>
      </c>
      <c r="D26" s="7" t="s">
        <v>12</v>
      </c>
    </row>
    <row r="27" spans="1:4" x14ac:dyDescent="0.3">
      <c r="A27" s="6" t="s">
        <v>54</v>
      </c>
      <c r="B27" s="7" t="s">
        <v>55</v>
      </c>
      <c r="C27" s="7" t="str">
        <f>INDEX('Classes principais'!$B$5:$B$14,MATCH(LEFT(SUBSTITUTE(A27,"B",""),1)&amp;"00",'Classes principais'!$A$5:$A$14,0))</f>
        <v>Ciência da computação, informação e obras gerais</v>
      </c>
      <c r="D27" s="7" t="s">
        <v>12</v>
      </c>
    </row>
    <row r="28" spans="1:4" x14ac:dyDescent="0.3">
      <c r="A28" s="6" t="s">
        <v>56</v>
      </c>
      <c r="B28" s="7" t="s">
        <v>57</v>
      </c>
      <c r="C28" s="7" t="str">
        <f>INDEX('Classes principais'!$B$5:$B$14,MATCH(LEFT(SUBSTITUTE(A28,"B",""),1)&amp;"00",'Classes principais'!$A$5:$A$14,0))</f>
        <v>Ciência da computação, informação e obras gerais</v>
      </c>
      <c r="D28" s="7" t="s">
        <v>12</v>
      </c>
    </row>
    <row r="29" spans="1:4" x14ac:dyDescent="0.3">
      <c r="A29" s="6" t="s">
        <v>58</v>
      </c>
      <c r="B29" s="7" t="s">
        <v>59</v>
      </c>
      <c r="C29" s="7" t="str">
        <f>INDEX('Classes principais'!$B$5:$B$14,MATCH(LEFT(SUBSTITUTE(A29,"B",""),1)&amp;"00",'Classes principais'!$A$5:$A$14,0))</f>
        <v>Ciência da computação, informação e obras gerais</v>
      </c>
      <c r="D29" s="7" t="s">
        <v>12</v>
      </c>
    </row>
    <row r="30" spans="1:4" x14ac:dyDescent="0.3">
      <c r="A30" s="6" t="s">
        <v>60</v>
      </c>
      <c r="B30" s="7" t="s">
        <v>61</v>
      </c>
      <c r="C30" s="7" t="str">
        <f>INDEX('Classes principais'!$B$5:$B$14,MATCH(LEFT(SUBSTITUTE(A30,"B",""),1)&amp;"00",'Classes principais'!$A$5:$A$14,0))</f>
        <v>Ciência da computação, informação e obras gerais</v>
      </c>
      <c r="D30" s="7" t="s">
        <v>17</v>
      </c>
    </row>
    <row r="31" spans="1:4" x14ac:dyDescent="0.3">
      <c r="A31" s="6" t="s">
        <v>62</v>
      </c>
      <c r="B31" s="7" t="s">
        <v>63</v>
      </c>
      <c r="C31" s="7" t="str">
        <f>INDEX('Classes principais'!$B$5:$B$14,MATCH(LEFT(SUBSTITUTE(A31,"B",""),1)&amp;"00",'Classes principais'!$A$5:$A$14,0))</f>
        <v>Ciência da computação, informação e obras gerais</v>
      </c>
      <c r="D31" s="7" t="s">
        <v>20</v>
      </c>
    </row>
    <row r="32" spans="1:4" x14ac:dyDescent="0.3">
      <c r="A32" s="6" t="s">
        <v>64</v>
      </c>
      <c r="B32" s="7" t="s">
        <v>65</v>
      </c>
      <c r="C32" s="7" t="str">
        <f>INDEX('Classes principais'!$B$5:$B$14,MATCH(LEFT(SUBSTITUTE(A32,"B",""),1)&amp;"00",'Classes principais'!$A$5:$A$14,0))</f>
        <v>Ciência da computação, informação e obras gerais</v>
      </c>
      <c r="D32" s="7" t="s">
        <v>17</v>
      </c>
    </row>
    <row r="33" spans="1:4" x14ac:dyDescent="0.3">
      <c r="A33" s="6" t="s">
        <v>66</v>
      </c>
      <c r="B33" s="7" t="s">
        <v>67</v>
      </c>
      <c r="C33" s="7" t="str">
        <f>INDEX('Classes principais'!$B$5:$B$14,MATCH(LEFT(SUBSTITUTE(A33,"B",""),1)&amp;"00",'Classes principais'!$A$5:$A$14,0))</f>
        <v>Ciência da computação, informação e obras gerais</v>
      </c>
      <c r="D33" s="7" t="s">
        <v>9</v>
      </c>
    </row>
    <row r="34" spans="1:4" x14ac:dyDescent="0.3">
      <c r="A34" s="6" t="s">
        <v>68</v>
      </c>
      <c r="B34" s="7" t="s">
        <v>69</v>
      </c>
      <c r="C34" s="7" t="str">
        <f>INDEX('Classes principais'!$B$5:$B$14,MATCH(LEFT(SUBSTITUTE(A34,"B",""),1)&amp;"00",'Classes principais'!$A$5:$A$14,0))</f>
        <v>Ciência da computação, informação e obras gerais</v>
      </c>
      <c r="D34" s="7" t="s">
        <v>12</v>
      </c>
    </row>
    <row r="35" spans="1:4" x14ac:dyDescent="0.3">
      <c r="A35" s="6" t="s">
        <v>70</v>
      </c>
      <c r="B35" s="7" t="s">
        <v>71</v>
      </c>
      <c r="C35" s="7" t="str">
        <f>INDEX('Classes principais'!$B$5:$B$14,MATCH(LEFT(SUBSTITUTE(A35,"B",""),1)&amp;"00",'Classes principais'!$A$5:$A$14,0))</f>
        <v>Ciência da computação, informação e obras gerais</v>
      </c>
      <c r="D35" s="7" t="s">
        <v>12</v>
      </c>
    </row>
    <row r="36" spans="1:4" x14ac:dyDescent="0.3">
      <c r="A36" s="6" t="s">
        <v>72</v>
      </c>
      <c r="B36" s="7" t="s">
        <v>73</v>
      </c>
      <c r="C36" s="7" t="str">
        <f>INDEX('Classes principais'!$B$5:$B$14,MATCH(LEFT(SUBSTITUTE(A36,"B",""),1)&amp;"00",'Classes principais'!$A$5:$A$14,0))</f>
        <v>Ciência da computação, informação e obras gerais</v>
      </c>
      <c r="D36" s="7" t="s">
        <v>12</v>
      </c>
    </row>
    <row r="37" spans="1:4" x14ac:dyDescent="0.3">
      <c r="A37" s="6" t="s">
        <v>74</v>
      </c>
      <c r="B37" s="7" t="s">
        <v>75</v>
      </c>
      <c r="C37" s="7" t="str">
        <f>INDEX('Classes principais'!$B$5:$B$14,MATCH(LEFT(SUBSTITUTE(A37,"B",""),1)&amp;"00",'Classes principais'!$A$5:$A$14,0))</f>
        <v>Ciência da computação, informação e obras gerais</v>
      </c>
      <c r="D37" s="7" t="s">
        <v>12</v>
      </c>
    </row>
    <row r="38" spans="1:4" x14ac:dyDescent="0.3">
      <c r="A38" s="6" t="s">
        <v>76</v>
      </c>
      <c r="B38" s="7" t="s">
        <v>77</v>
      </c>
      <c r="C38" s="7" t="str">
        <f>INDEX('Classes principais'!$B$5:$B$14,MATCH(LEFT(SUBSTITUTE(A38,"B",""),1)&amp;"00",'Classes principais'!$A$5:$A$14,0))</f>
        <v>Ciência da computação, informação e obras gerais</v>
      </c>
      <c r="D38" s="7" t="s">
        <v>12</v>
      </c>
    </row>
    <row r="39" spans="1:4" x14ac:dyDescent="0.3">
      <c r="A39" s="6" t="s">
        <v>78</v>
      </c>
      <c r="B39" s="7" t="s">
        <v>79</v>
      </c>
      <c r="C39" s="7" t="str">
        <f>INDEX('Classes principais'!$B$5:$B$14,MATCH(LEFT(SUBSTITUTE(A39,"B",""),1)&amp;"00",'Classes principais'!$A$5:$A$14,0))</f>
        <v>Ciência da computação, informação e obras gerais</v>
      </c>
      <c r="D39" s="7" t="s">
        <v>12</v>
      </c>
    </row>
    <row r="40" spans="1:4" x14ac:dyDescent="0.3">
      <c r="A40" s="6" t="s">
        <v>80</v>
      </c>
      <c r="B40" s="7" t="s">
        <v>81</v>
      </c>
      <c r="C40" s="7" t="str">
        <f>INDEX('Classes principais'!$B$5:$B$14,MATCH(LEFT(SUBSTITUTE(A40,"B",""),1)&amp;"00",'Classes principais'!$A$5:$A$14,0))</f>
        <v>Ciência da computação, informação e obras gerais</v>
      </c>
      <c r="D40" s="7" t="s">
        <v>12</v>
      </c>
    </row>
    <row r="41" spans="1:4" x14ac:dyDescent="0.3">
      <c r="A41" s="6" t="s">
        <v>82</v>
      </c>
      <c r="B41" s="7" t="s">
        <v>83</v>
      </c>
      <c r="C41" s="7" t="str">
        <f>INDEX('Classes principais'!$B$5:$B$14,MATCH(LEFT(SUBSTITUTE(A41,"B",""),1)&amp;"00",'Classes principais'!$A$5:$A$14,0))</f>
        <v>Ciência da computação, informação e obras gerais</v>
      </c>
      <c r="D41" s="7" t="s">
        <v>12</v>
      </c>
    </row>
    <row r="42" spans="1:4" x14ac:dyDescent="0.3">
      <c r="A42" s="6" t="s">
        <v>84</v>
      </c>
      <c r="B42" s="7" t="s">
        <v>85</v>
      </c>
      <c r="C42" s="7" t="str">
        <f>INDEX('Classes principais'!$B$5:$B$14,MATCH(LEFT(SUBSTITUTE(A42,"B",""),1)&amp;"00",'Classes principais'!$A$5:$A$14,0))</f>
        <v>Ciência da computação, informação e obras gerais</v>
      </c>
      <c r="D42" s="7" t="s">
        <v>12</v>
      </c>
    </row>
    <row r="43" spans="1:4" x14ac:dyDescent="0.3">
      <c r="A43" s="6" t="s">
        <v>86</v>
      </c>
      <c r="B43" s="7" t="s">
        <v>87</v>
      </c>
      <c r="C43" s="7" t="str">
        <f>INDEX('Classes principais'!$B$5:$B$14,MATCH(LEFT(SUBSTITUTE(A43,"B",""),1)&amp;"00",'Classes principais'!$A$5:$A$14,0))</f>
        <v>Ciência da computação, informação e obras gerais</v>
      </c>
      <c r="D43" s="7" t="s">
        <v>9</v>
      </c>
    </row>
    <row r="44" spans="1:4" x14ac:dyDescent="0.3">
      <c r="A44" s="6" t="s">
        <v>88</v>
      </c>
      <c r="B44" s="7" t="s">
        <v>89</v>
      </c>
      <c r="C44" s="7" t="str">
        <f>INDEX('Classes principais'!$B$5:$B$14,MATCH(LEFT(SUBSTITUTE(A44,"B",""),1)&amp;"00",'Classes principais'!$A$5:$A$14,0))</f>
        <v>Ciência da computação, informação e obras gerais</v>
      </c>
      <c r="D44" s="7" t="s">
        <v>12</v>
      </c>
    </row>
    <row r="45" spans="1:4" x14ac:dyDescent="0.3">
      <c r="A45" s="6" t="s">
        <v>90</v>
      </c>
      <c r="B45" s="7" t="s">
        <v>91</v>
      </c>
      <c r="C45" s="7" t="str">
        <f>INDEX('Classes principais'!$B$5:$B$14,MATCH(LEFT(SUBSTITUTE(A45,"B",""),1)&amp;"00",'Classes principais'!$A$5:$A$14,0))</f>
        <v>Ciência da computação, informação e obras gerais</v>
      </c>
      <c r="D45" s="7" t="s">
        <v>12</v>
      </c>
    </row>
    <row r="46" spans="1:4" x14ac:dyDescent="0.3">
      <c r="A46" s="6" t="s">
        <v>92</v>
      </c>
      <c r="B46" s="7" t="s">
        <v>93</v>
      </c>
      <c r="C46" s="7" t="str">
        <f>INDEX('Classes principais'!$B$5:$B$14,MATCH(LEFT(SUBSTITUTE(A46,"B",""),1)&amp;"00",'Classes principais'!$A$5:$A$14,0))</f>
        <v>Ciência da computação, informação e obras gerais</v>
      </c>
      <c r="D46" s="7" t="s">
        <v>12</v>
      </c>
    </row>
    <row r="47" spans="1:4" x14ac:dyDescent="0.3">
      <c r="A47" s="6" t="s">
        <v>94</v>
      </c>
      <c r="B47" s="7" t="s">
        <v>95</v>
      </c>
      <c r="C47" s="7" t="str">
        <f>INDEX('Classes principais'!$B$5:$B$14,MATCH(LEFT(SUBSTITUTE(A47,"B",""),1)&amp;"00",'Classes principais'!$A$5:$A$14,0))</f>
        <v>Ciência da computação, informação e obras gerais</v>
      </c>
      <c r="D47" s="7" t="s">
        <v>12</v>
      </c>
    </row>
    <row r="48" spans="1:4" x14ac:dyDescent="0.3">
      <c r="A48" s="6" t="s">
        <v>96</v>
      </c>
      <c r="B48" s="7" t="s">
        <v>97</v>
      </c>
      <c r="C48" s="7" t="str">
        <f>INDEX('Classes principais'!$B$5:$B$14,MATCH(LEFT(SUBSTITUTE(A48,"B",""),1)&amp;"00",'Classes principais'!$A$5:$A$14,0))</f>
        <v>Ciência da computação, informação e obras gerais</v>
      </c>
      <c r="D48" s="7" t="s">
        <v>12</v>
      </c>
    </row>
    <row r="49" spans="1:4" x14ac:dyDescent="0.3">
      <c r="A49" s="6" t="s">
        <v>98</v>
      </c>
      <c r="B49" s="7" t="s">
        <v>99</v>
      </c>
      <c r="C49" s="7" t="str">
        <f>INDEX('Classes principais'!$B$5:$B$14,MATCH(LEFT(SUBSTITUTE(A49,"B",""),1)&amp;"00",'Classes principais'!$A$5:$A$14,0))</f>
        <v>Ciência da computação, informação e obras gerais</v>
      </c>
      <c r="D49" s="7" t="s">
        <v>12</v>
      </c>
    </row>
    <row r="50" spans="1:4" x14ac:dyDescent="0.3">
      <c r="A50" s="6" t="s">
        <v>100</v>
      </c>
      <c r="B50" s="7" t="s">
        <v>101</v>
      </c>
      <c r="C50" s="7" t="str">
        <f>INDEX('Classes principais'!$B$5:$B$14,MATCH(LEFT(SUBSTITUTE(A50,"B",""),1)&amp;"00",'Classes principais'!$A$5:$A$14,0))</f>
        <v>Ciência da computação, informação e obras gerais</v>
      </c>
      <c r="D50" s="7" t="s">
        <v>12</v>
      </c>
    </row>
    <row r="51" spans="1:4" x14ac:dyDescent="0.3">
      <c r="A51" s="6" t="s">
        <v>102</v>
      </c>
      <c r="B51" s="7" t="s">
        <v>103</v>
      </c>
      <c r="C51" s="7" t="str">
        <f>INDEX('Classes principais'!$B$5:$B$14,MATCH(LEFT(SUBSTITUTE(A51,"B",""),1)&amp;"00",'Classes principais'!$A$5:$A$14,0))</f>
        <v>Ciência da computação, informação e obras gerais</v>
      </c>
      <c r="D51" s="7" t="s">
        <v>12</v>
      </c>
    </row>
    <row r="52" spans="1:4" x14ac:dyDescent="0.3">
      <c r="A52" s="6" t="s">
        <v>104</v>
      </c>
      <c r="B52" s="7" t="s">
        <v>105</v>
      </c>
      <c r="C52" s="7" t="str">
        <f>INDEX('Classes principais'!$B$5:$B$14,MATCH(LEFT(SUBSTITUTE(A52,"B",""),1)&amp;"00",'Classes principais'!$A$5:$A$14,0))</f>
        <v>Ciência da computação, informação e obras gerais</v>
      </c>
      <c r="D52" s="7" t="s">
        <v>12</v>
      </c>
    </row>
    <row r="53" spans="1:4" x14ac:dyDescent="0.3">
      <c r="A53" s="6" t="s">
        <v>106</v>
      </c>
      <c r="B53" s="7" t="s">
        <v>107</v>
      </c>
      <c r="C53" s="7" t="str">
        <f>INDEX('Classes principais'!$B$5:$B$14,MATCH(LEFT(SUBSTITUTE(A53,"B",""),1)&amp;"00",'Classes principais'!$A$5:$A$14,0))</f>
        <v>Ciência da computação, informação e obras gerais</v>
      </c>
      <c r="D53" s="7" t="s">
        <v>9</v>
      </c>
    </row>
    <row r="54" spans="1:4" x14ac:dyDescent="0.3">
      <c r="A54" s="6" t="s">
        <v>108</v>
      </c>
      <c r="B54" s="7" t="s">
        <v>109</v>
      </c>
      <c r="C54" s="7" t="str">
        <f>INDEX('Classes principais'!$B$5:$B$14,MATCH(LEFT(SUBSTITUTE(A54,"B",""),1)&amp;"00",'Classes principais'!$A$5:$A$14,0))</f>
        <v>Ciência da computação, informação e obras gerais</v>
      </c>
      <c r="D54" s="7" t="s">
        <v>12</v>
      </c>
    </row>
    <row r="55" spans="1:4" x14ac:dyDescent="0.3">
      <c r="A55" s="6" t="s">
        <v>110</v>
      </c>
      <c r="B55" s="7" t="s">
        <v>111</v>
      </c>
      <c r="C55" s="7" t="str">
        <f>INDEX('Classes principais'!$B$5:$B$14,MATCH(LEFT(SUBSTITUTE(A55,"B",""),1)&amp;"00",'Classes principais'!$A$5:$A$14,0))</f>
        <v>Ciência da computação, informação e obras gerais</v>
      </c>
      <c r="D55" s="7" t="s">
        <v>12</v>
      </c>
    </row>
    <row r="56" spans="1:4" x14ac:dyDescent="0.3">
      <c r="A56" s="6" t="s">
        <v>112</v>
      </c>
      <c r="B56" s="7" t="s">
        <v>113</v>
      </c>
      <c r="C56" s="7" t="str">
        <f>INDEX('Classes principais'!$B$5:$B$14,MATCH(LEFT(SUBSTITUTE(A56,"B",""),1)&amp;"00",'Classes principais'!$A$5:$A$14,0))</f>
        <v>Ciência da computação, informação e obras gerais</v>
      </c>
      <c r="D56" s="7" t="s">
        <v>12</v>
      </c>
    </row>
    <row r="57" spans="1:4" x14ac:dyDescent="0.3">
      <c r="A57" s="6" t="s">
        <v>114</v>
      </c>
      <c r="B57" s="7" t="s">
        <v>115</v>
      </c>
      <c r="C57" s="7" t="str">
        <f>INDEX('Classes principais'!$B$5:$B$14,MATCH(LEFT(SUBSTITUTE(A57,"B",""),1)&amp;"00",'Classes principais'!$A$5:$A$14,0))</f>
        <v>Ciência da computação, informação e obras gerais</v>
      </c>
      <c r="D57" s="7" t="s">
        <v>12</v>
      </c>
    </row>
    <row r="58" spans="1:4" x14ac:dyDescent="0.3">
      <c r="A58" s="6" t="s">
        <v>116</v>
      </c>
      <c r="B58" s="7" t="s">
        <v>117</v>
      </c>
      <c r="C58" s="7" t="str">
        <f>INDEX('Classes principais'!$B$5:$B$14,MATCH(LEFT(SUBSTITUTE(A58,"B",""),1)&amp;"00",'Classes principais'!$A$5:$A$14,0))</f>
        <v>Ciência da computação, informação e obras gerais</v>
      </c>
      <c r="D58" s="7" t="s">
        <v>12</v>
      </c>
    </row>
    <row r="59" spans="1:4" x14ac:dyDescent="0.3">
      <c r="A59" s="6" t="s">
        <v>118</v>
      </c>
      <c r="B59" s="7" t="s">
        <v>119</v>
      </c>
      <c r="C59" s="7" t="str">
        <f>INDEX('Classes principais'!$B$5:$B$14,MATCH(LEFT(SUBSTITUTE(A59,"B",""),1)&amp;"00",'Classes principais'!$A$5:$A$14,0))</f>
        <v>Ciência da computação, informação e obras gerais</v>
      </c>
      <c r="D59" s="7" t="s">
        <v>12</v>
      </c>
    </row>
    <row r="60" spans="1:4" x14ac:dyDescent="0.3">
      <c r="A60" s="6" t="s">
        <v>120</v>
      </c>
      <c r="B60" s="7" t="s">
        <v>121</v>
      </c>
      <c r="C60" s="7" t="str">
        <f>INDEX('Classes principais'!$B$5:$B$14,MATCH(LEFT(SUBSTITUTE(A60,"B",""),1)&amp;"00",'Classes principais'!$A$5:$A$14,0))</f>
        <v>Ciência da computação, informação e obras gerais</v>
      </c>
      <c r="D60" s="7" t="s">
        <v>12</v>
      </c>
    </row>
    <row r="61" spans="1:4" x14ac:dyDescent="0.3">
      <c r="A61" s="6" t="s">
        <v>122</v>
      </c>
      <c r="B61" s="7" t="s">
        <v>123</v>
      </c>
      <c r="C61" s="7" t="str">
        <f>INDEX('Classes principais'!$B$5:$B$14,MATCH(LEFT(SUBSTITUTE(A61,"B",""),1)&amp;"00",'Classes principais'!$A$5:$A$14,0))</f>
        <v>Ciência da computação, informação e obras gerais</v>
      </c>
      <c r="D61" s="7" t="s">
        <v>12</v>
      </c>
    </row>
    <row r="62" spans="1:4" x14ac:dyDescent="0.3">
      <c r="A62" s="6" t="s">
        <v>124</v>
      </c>
      <c r="B62" s="7" t="s">
        <v>125</v>
      </c>
      <c r="C62" s="7" t="str">
        <f>INDEX('Classes principais'!$B$5:$B$14,MATCH(LEFT(SUBSTITUTE(A62,"B",""),1)&amp;"00",'Classes principais'!$A$5:$A$14,0))</f>
        <v>Ciência da computação, informação e obras gerais</v>
      </c>
      <c r="D62" s="7" t="s">
        <v>17</v>
      </c>
    </row>
    <row r="63" spans="1:4" x14ac:dyDescent="0.3">
      <c r="A63" s="6" t="s">
        <v>126</v>
      </c>
      <c r="B63" s="7" t="s">
        <v>127</v>
      </c>
      <c r="C63" s="7" t="str">
        <f>INDEX('Classes principais'!$B$5:$B$14,MATCH(LEFT(SUBSTITUTE(A63,"B",""),1)&amp;"00",'Classes principais'!$A$5:$A$14,0))</f>
        <v>Ciência da computação, informação e obras gerais</v>
      </c>
      <c r="D63" s="7" t="s">
        <v>17</v>
      </c>
    </row>
    <row r="64" spans="1:4" x14ac:dyDescent="0.3">
      <c r="A64" s="6" t="s">
        <v>128</v>
      </c>
      <c r="B64" s="7" t="s">
        <v>129</v>
      </c>
      <c r="C64" s="7" t="str">
        <f>INDEX('Classes principais'!$B$5:$B$14,MATCH(LEFT(SUBSTITUTE(A64,"B",""),1)&amp;"00",'Classes principais'!$A$5:$A$14,0))</f>
        <v>Ciência da computação, informação e obras gerais</v>
      </c>
      <c r="D64" s="7" t="s">
        <v>9</v>
      </c>
    </row>
    <row r="65" spans="1:4" x14ac:dyDescent="0.3">
      <c r="A65" s="6" t="s">
        <v>130</v>
      </c>
      <c r="B65" s="7" t="s">
        <v>131</v>
      </c>
      <c r="C65" s="7" t="str">
        <f>INDEX('Classes principais'!$B$5:$B$14,MATCH(LEFT(SUBSTITUTE(A65,"B",""),1)&amp;"00",'Classes principais'!$A$5:$A$14,0))</f>
        <v>Ciência da computação, informação e obras gerais</v>
      </c>
      <c r="D65" s="7" t="s">
        <v>17</v>
      </c>
    </row>
    <row r="66" spans="1:4" x14ac:dyDescent="0.3">
      <c r="A66" s="6" t="s">
        <v>132</v>
      </c>
      <c r="B66" s="7" t="s">
        <v>133</v>
      </c>
      <c r="C66" s="7" t="str">
        <f>INDEX('Classes principais'!$B$5:$B$14,MATCH(LEFT(SUBSTITUTE(A66,"B",""),1)&amp;"00",'Classes principais'!$A$5:$A$14,0))</f>
        <v>Ciência da computação, informação e obras gerais</v>
      </c>
      <c r="D66" s="7" t="s">
        <v>12</v>
      </c>
    </row>
    <row r="67" spans="1:4" x14ac:dyDescent="0.3">
      <c r="A67" s="6" t="s">
        <v>134</v>
      </c>
      <c r="B67" s="7" t="s">
        <v>135</v>
      </c>
      <c r="C67" s="7" t="str">
        <f>INDEX('Classes principais'!$B$5:$B$14,MATCH(LEFT(SUBSTITUTE(A67,"B",""),1)&amp;"00",'Classes principais'!$A$5:$A$14,0))</f>
        <v>Ciência da computação, informação e obras gerais</v>
      </c>
      <c r="D67" s="7" t="s">
        <v>12</v>
      </c>
    </row>
    <row r="68" spans="1:4" x14ac:dyDescent="0.3">
      <c r="A68" s="6" t="s">
        <v>136</v>
      </c>
      <c r="B68" s="7" t="s">
        <v>137</v>
      </c>
      <c r="C68" s="7" t="str">
        <f>INDEX('Classes principais'!$B$5:$B$14,MATCH(LEFT(SUBSTITUTE(A68,"B",""),1)&amp;"00",'Classes principais'!$A$5:$A$14,0))</f>
        <v>Ciência da computação, informação e obras gerais</v>
      </c>
      <c r="D68" s="7" t="s">
        <v>12</v>
      </c>
    </row>
    <row r="69" spans="1:4" x14ac:dyDescent="0.3">
      <c r="A69" s="6" t="s">
        <v>138</v>
      </c>
      <c r="B69" s="7" t="s">
        <v>139</v>
      </c>
      <c r="C69" s="7" t="str">
        <f>INDEX('Classes principais'!$B$5:$B$14,MATCH(LEFT(SUBSTITUTE(A69,"B",""),1)&amp;"00",'Classes principais'!$A$5:$A$14,0))</f>
        <v>Ciência da computação, informação e obras gerais</v>
      </c>
      <c r="D69" s="7" t="s">
        <v>12</v>
      </c>
    </row>
    <row r="70" spans="1:4" x14ac:dyDescent="0.3">
      <c r="A70" s="6" t="s">
        <v>140</v>
      </c>
      <c r="B70" s="7" t="s">
        <v>141</v>
      </c>
      <c r="C70" s="7" t="str">
        <f>INDEX('Classes principais'!$B$5:$B$14,MATCH(LEFT(SUBSTITUTE(A70,"B",""),1)&amp;"00",'Classes principais'!$A$5:$A$14,0))</f>
        <v>Ciência da computação, informação e obras gerais</v>
      </c>
      <c r="D70" s="7" t="s">
        <v>12</v>
      </c>
    </row>
    <row r="71" spans="1:4" x14ac:dyDescent="0.3">
      <c r="A71" s="6" t="s">
        <v>142</v>
      </c>
      <c r="B71" s="7" t="s">
        <v>143</v>
      </c>
      <c r="C71" s="7" t="str">
        <f>INDEX('Classes principais'!$B$5:$B$14,MATCH(LEFT(SUBSTITUTE(A71,"B",""),1)&amp;"00",'Classes principais'!$A$5:$A$14,0))</f>
        <v>Ciência da computação, informação e obras gerais</v>
      </c>
      <c r="D71" s="7" t="s">
        <v>12</v>
      </c>
    </row>
    <row r="72" spans="1:4" x14ac:dyDescent="0.3">
      <c r="A72" s="6" t="s">
        <v>144</v>
      </c>
      <c r="B72" s="7" t="s">
        <v>145</v>
      </c>
      <c r="C72" s="7" t="str">
        <f>INDEX('Classes principais'!$B$5:$B$14,MATCH(LEFT(SUBSTITUTE(A72,"B",""),1)&amp;"00",'Classes principais'!$A$5:$A$14,0))</f>
        <v>Ciência da computação, informação e obras gerais</v>
      </c>
      <c r="D72" s="7" t="s">
        <v>12</v>
      </c>
    </row>
    <row r="73" spans="1:4" x14ac:dyDescent="0.3">
      <c r="A73" s="6" t="s">
        <v>146</v>
      </c>
      <c r="B73" s="7" t="s">
        <v>147</v>
      </c>
      <c r="C73" s="7" t="str">
        <f>INDEX('Classes principais'!$B$5:$B$14,MATCH(LEFT(SUBSTITUTE(A73,"B",""),1)&amp;"00",'Classes principais'!$A$5:$A$14,0))</f>
        <v>Ciência da computação, informação e obras gerais</v>
      </c>
      <c r="D73" s="7" t="s">
        <v>12</v>
      </c>
    </row>
    <row r="74" spans="1:4" x14ac:dyDescent="0.3">
      <c r="A74" s="6" t="s">
        <v>148</v>
      </c>
      <c r="B74" s="7" t="s">
        <v>149</v>
      </c>
      <c r="C74" s="7" t="str">
        <f>INDEX('Classes principais'!$B$5:$B$14,MATCH(LEFT(SUBSTITUTE(A74,"B",""),1)&amp;"00",'Classes principais'!$A$5:$A$14,0))</f>
        <v>Ciência da computação, informação e obras gerais</v>
      </c>
      <c r="D74" s="7" t="s">
        <v>12</v>
      </c>
    </row>
    <row r="75" spans="1:4" x14ac:dyDescent="0.3">
      <c r="A75" s="6" t="s">
        <v>150</v>
      </c>
      <c r="B75" s="7" t="s">
        <v>151</v>
      </c>
      <c r="C75" s="7" t="str">
        <f>INDEX('Classes principais'!$B$5:$B$14,MATCH(LEFT(SUBSTITUTE(A75,"B",""),1)&amp;"00",'Classes principais'!$A$5:$A$14,0))</f>
        <v>Ciência da computação, informação e obras gerais</v>
      </c>
      <c r="D75" s="7" t="s">
        <v>9</v>
      </c>
    </row>
    <row r="76" spans="1:4" x14ac:dyDescent="0.3">
      <c r="A76" s="6" t="s">
        <v>152</v>
      </c>
      <c r="B76" s="7" t="s">
        <v>153</v>
      </c>
      <c r="C76" s="7" t="str">
        <f>INDEX('Classes principais'!$B$5:$B$14,MATCH(LEFT(SUBSTITUTE(A76,"B",""),1)&amp;"00",'Classes principais'!$A$5:$A$14,0))</f>
        <v>Ciência da computação, informação e obras gerais</v>
      </c>
      <c r="D76" s="7" t="s">
        <v>12</v>
      </c>
    </row>
    <row r="77" spans="1:4" x14ac:dyDescent="0.3">
      <c r="A77" s="6" t="s">
        <v>154</v>
      </c>
      <c r="B77" s="7" t="s">
        <v>155</v>
      </c>
      <c r="C77" s="7" t="str">
        <f>INDEX('Classes principais'!$B$5:$B$14,MATCH(LEFT(SUBSTITUTE(A77,"B",""),1)&amp;"00",'Classes principais'!$A$5:$A$14,0))</f>
        <v>Ciência da computação, informação e obras gerais</v>
      </c>
      <c r="D77" s="7" t="s">
        <v>12</v>
      </c>
    </row>
    <row r="78" spans="1:4" x14ac:dyDescent="0.3">
      <c r="A78" s="6" t="s">
        <v>156</v>
      </c>
      <c r="B78" s="7" t="s">
        <v>157</v>
      </c>
      <c r="C78" s="7" t="str">
        <f>INDEX('Classes principais'!$B$5:$B$14,MATCH(LEFT(SUBSTITUTE(A78,"B",""),1)&amp;"00",'Classes principais'!$A$5:$A$14,0))</f>
        <v>Ciência da computação, informação e obras gerais</v>
      </c>
      <c r="D78" s="7" t="s">
        <v>12</v>
      </c>
    </row>
    <row r="79" spans="1:4" x14ac:dyDescent="0.3">
      <c r="A79" s="6" t="s">
        <v>158</v>
      </c>
      <c r="B79" s="7" t="s">
        <v>159</v>
      </c>
      <c r="C79" s="7" t="str">
        <f>INDEX('Classes principais'!$B$5:$B$14,MATCH(LEFT(SUBSTITUTE(A79,"B",""),1)&amp;"00",'Classes principais'!$A$5:$A$14,0))</f>
        <v>Ciência da computação, informação e obras gerais</v>
      </c>
      <c r="D79" s="7" t="s">
        <v>12</v>
      </c>
    </row>
    <row r="80" spans="1:4" x14ac:dyDescent="0.3">
      <c r="A80" s="6" t="s">
        <v>160</v>
      </c>
      <c r="B80" s="7" t="s">
        <v>161</v>
      </c>
      <c r="C80" s="7" t="str">
        <f>INDEX('Classes principais'!$B$5:$B$14,MATCH(LEFT(SUBSTITUTE(A80,"B",""),1)&amp;"00",'Classes principais'!$A$5:$A$14,0))</f>
        <v>Ciência da computação, informação e obras gerais</v>
      </c>
      <c r="D80" s="7" t="s">
        <v>12</v>
      </c>
    </row>
    <row r="81" spans="1:4" x14ac:dyDescent="0.3">
      <c r="A81" s="6" t="s">
        <v>162</v>
      </c>
      <c r="B81" s="7" t="s">
        <v>163</v>
      </c>
      <c r="C81" s="7" t="str">
        <f>INDEX('Classes principais'!$B$5:$B$14,MATCH(LEFT(SUBSTITUTE(A81,"B",""),1)&amp;"00",'Classes principais'!$A$5:$A$14,0))</f>
        <v>Ciência da computação, informação e obras gerais</v>
      </c>
      <c r="D81" s="7" t="s">
        <v>12</v>
      </c>
    </row>
    <row r="82" spans="1:4" x14ac:dyDescent="0.3">
      <c r="A82" s="6" t="s">
        <v>164</v>
      </c>
      <c r="B82" s="7" t="s">
        <v>165</v>
      </c>
      <c r="C82" s="7" t="str">
        <f>INDEX('Classes principais'!$B$5:$B$14,MATCH(LEFT(SUBSTITUTE(A82,"B",""),1)&amp;"00",'Classes principais'!$A$5:$A$14,0))</f>
        <v>Ciência da computação, informação e obras gerais</v>
      </c>
      <c r="D82" s="7" t="s">
        <v>12</v>
      </c>
    </row>
    <row r="83" spans="1:4" x14ac:dyDescent="0.3">
      <c r="A83" s="6" t="s">
        <v>166</v>
      </c>
      <c r="B83" s="7" t="s">
        <v>167</v>
      </c>
      <c r="C83" s="7" t="str">
        <f>INDEX('Classes principais'!$B$5:$B$14,MATCH(LEFT(SUBSTITUTE(A83,"B",""),1)&amp;"00",'Classes principais'!$A$5:$A$14,0))</f>
        <v>Ciência da computação, informação e obras gerais</v>
      </c>
      <c r="D83" s="7" t="s">
        <v>12</v>
      </c>
    </row>
    <row r="84" spans="1:4" x14ac:dyDescent="0.3">
      <c r="A84" s="6" t="s">
        <v>168</v>
      </c>
      <c r="B84" s="7" t="s">
        <v>169</v>
      </c>
      <c r="C84" s="7" t="str">
        <f>INDEX('Classes principais'!$B$5:$B$14,MATCH(LEFT(SUBSTITUTE(A84,"B",""),1)&amp;"00",'Classes principais'!$A$5:$A$14,0))</f>
        <v>Ciência da computação, informação e obras gerais</v>
      </c>
      <c r="D84" s="7" t="s">
        <v>12</v>
      </c>
    </row>
    <row r="85" spans="1:4" x14ac:dyDescent="0.3">
      <c r="A85" s="6" t="s">
        <v>170</v>
      </c>
      <c r="B85" s="7" t="s">
        <v>171</v>
      </c>
      <c r="C85" s="7" t="str">
        <f>INDEX('Classes principais'!$B$5:$B$14,MATCH(LEFT(SUBSTITUTE(A85,"B",""),1)&amp;"00",'Classes principais'!$A$5:$A$14,0))</f>
        <v>Ciência da computação, informação e obras gerais</v>
      </c>
      <c r="D85" s="7" t="s">
        <v>9</v>
      </c>
    </row>
    <row r="86" spans="1:4" x14ac:dyDescent="0.3">
      <c r="A86" s="6" t="s">
        <v>172</v>
      </c>
      <c r="B86" s="7" t="s">
        <v>173</v>
      </c>
      <c r="C86" s="7" t="str">
        <f>INDEX('Classes principais'!$B$5:$B$14,MATCH(LEFT(SUBSTITUTE(A86,"B",""),1)&amp;"00",'Classes principais'!$A$5:$A$14,0))</f>
        <v>Ciência da computação, informação e obras gerais</v>
      </c>
      <c r="D86" s="7" t="s">
        <v>12</v>
      </c>
    </row>
    <row r="87" spans="1:4" x14ac:dyDescent="0.3">
      <c r="A87" s="6" t="s">
        <v>174</v>
      </c>
      <c r="B87" s="7" t="s">
        <v>175</v>
      </c>
      <c r="C87" s="7" t="str">
        <f>INDEX('Classes principais'!$B$5:$B$14,MATCH(LEFT(SUBSTITUTE(A87,"B",""),1)&amp;"00",'Classes principais'!$A$5:$A$14,0))</f>
        <v>Ciência da computação, informação e obras gerais</v>
      </c>
      <c r="D87" s="7" t="s">
        <v>12</v>
      </c>
    </row>
    <row r="88" spans="1:4" x14ac:dyDescent="0.3">
      <c r="A88" s="6" t="s">
        <v>176</v>
      </c>
      <c r="B88" s="7" t="s">
        <v>177</v>
      </c>
      <c r="C88" s="7" t="str">
        <f>INDEX('Classes principais'!$B$5:$B$14,MATCH(LEFT(SUBSTITUTE(A88,"B",""),1)&amp;"00",'Classes principais'!$A$5:$A$14,0))</f>
        <v>Ciência da computação, informação e obras gerais</v>
      </c>
      <c r="D88" s="7" t="s">
        <v>12</v>
      </c>
    </row>
    <row r="89" spans="1:4" x14ac:dyDescent="0.3">
      <c r="A89" s="6" t="s">
        <v>178</v>
      </c>
      <c r="B89" s="7" t="s">
        <v>179</v>
      </c>
      <c r="C89" s="7" t="str">
        <f>INDEX('Classes principais'!$B$5:$B$14,MATCH(LEFT(SUBSTITUTE(A89,"B",""),1)&amp;"00",'Classes principais'!$A$5:$A$14,0))</f>
        <v>Ciência da computação, informação e obras gerais</v>
      </c>
      <c r="D89" s="7" t="s">
        <v>12</v>
      </c>
    </row>
    <row r="90" spans="1:4" x14ac:dyDescent="0.3">
      <c r="A90" s="6" t="s">
        <v>180</v>
      </c>
      <c r="B90" s="7" t="s">
        <v>181</v>
      </c>
      <c r="C90" s="7" t="str">
        <f>INDEX('Classes principais'!$B$5:$B$14,MATCH(LEFT(SUBSTITUTE(A90,"B",""),1)&amp;"00",'Classes principais'!$A$5:$A$14,0))</f>
        <v>Ciência da computação, informação e obras gerais</v>
      </c>
      <c r="D90" s="7" t="s">
        <v>12</v>
      </c>
    </row>
    <row r="91" spans="1:4" x14ac:dyDescent="0.3">
      <c r="A91" s="6" t="s">
        <v>182</v>
      </c>
      <c r="B91" s="7" t="s">
        <v>183</v>
      </c>
      <c r="C91" s="7" t="str">
        <f>INDEX('Classes principais'!$B$5:$B$14,MATCH(LEFT(SUBSTITUTE(A91,"B",""),1)&amp;"00",'Classes principais'!$A$5:$A$14,0))</f>
        <v>Ciência da computação, informação e obras gerais</v>
      </c>
      <c r="D91" s="7" t="s">
        <v>12</v>
      </c>
    </row>
    <row r="92" spans="1:4" x14ac:dyDescent="0.3">
      <c r="A92" s="6" t="s">
        <v>184</v>
      </c>
      <c r="B92" s="7" t="s">
        <v>185</v>
      </c>
      <c r="C92" s="7" t="str">
        <f>INDEX('Classes principais'!$B$5:$B$14,MATCH(LEFT(SUBSTITUTE(A92,"B",""),1)&amp;"00",'Classes principais'!$A$5:$A$14,0))</f>
        <v>Ciência da computação, informação e obras gerais</v>
      </c>
      <c r="D92" s="7" t="s">
        <v>12</v>
      </c>
    </row>
    <row r="93" spans="1:4" x14ac:dyDescent="0.3">
      <c r="A93" s="6" t="s">
        <v>186</v>
      </c>
      <c r="B93" s="7" t="s">
        <v>187</v>
      </c>
      <c r="C93" s="7" t="str">
        <f>INDEX('Classes principais'!$B$5:$B$14,MATCH(LEFT(SUBSTITUTE(A93,"B",""),1)&amp;"00",'Classes principais'!$A$5:$A$14,0))</f>
        <v>Ciência da computação, informação e obras gerais</v>
      </c>
      <c r="D93" s="7" t="s">
        <v>12</v>
      </c>
    </row>
    <row r="94" spans="1:4" x14ac:dyDescent="0.3">
      <c r="A94" s="6" t="s">
        <v>188</v>
      </c>
      <c r="B94" s="7" t="s">
        <v>189</v>
      </c>
      <c r="C94" s="7" t="str">
        <f>INDEX('Classes principais'!$B$5:$B$14,MATCH(LEFT(SUBSTITUTE(A94,"B",""),1)&amp;"00",'Classes principais'!$A$5:$A$14,0))</f>
        <v>Ciência da computação, informação e obras gerais</v>
      </c>
      <c r="D94" s="7" t="s">
        <v>12</v>
      </c>
    </row>
    <row r="95" spans="1:4" x14ac:dyDescent="0.3">
      <c r="A95" s="6" t="s">
        <v>190</v>
      </c>
      <c r="B95" s="7" t="s">
        <v>191</v>
      </c>
      <c r="C95" s="7" t="str">
        <f>INDEX('Classes principais'!$B$5:$B$14,MATCH(LEFT(SUBSTITUTE(A95,"B",""),1)&amp;"00",'Classes principais'!$A$5:$A$14,0))</f>
        <v>Filosofia e psicologia</v>
      </c>
      <c r="D95" s="7" t="s">
        <v>47</v>
      </c>
    </row>
    <row r="96" spans="1:4" x14ac:dyDescent="0.3">
      <c r="A96" s="6" t="s">
        <v>192</v>
      </c>
      <c r="B96" s="7" t="s">
        <v>193</v>
      </c>
      <c r="C96" s="7" t="str">
        <f>INDEX('Classes principais'!$B$5:$B$14,MATCH(LEFT(SUBSTITUTE(A96,"B",""),1)&amp;"00",'Classes principais'!$A$5:$A$14,0))</f>
        <v>Filosofia e psicologia</v>
      </c>
      <c r="D96" s="7" t="s">
        <v>12</v>
      </c>
    </row>
    <row r="97" spans="1:4" x14ac:dyDescent="0.3">
      <c r="A97" s="6" t="s">
        <v>194</v>
      </c>
      <c r="B97" s="7" t="s">
        <v>195</v>
      </c>
      <c r="C97" s="7" t="str">
        <f>INDEX('Classes principais'!$B$5:$B$14,MATCH(LEFT(SUBSTITUTE(A97,"B",""),1)&amp;"00",'Classes principais'!$A$5:$A$14,0))</f>
        <v>Filosofia e psicologia</v>
      </c>
      <c r="D97" s="7" t="s">
        <v>12</v>
      </c>
    </row>
    <row r="98" spans="1:4" x14ac:dyDescent="0.3">
      <c r="A98" s="6" t="s">
        <v>196</v>
      </c>
      <c r="B98" s="7" t="s">
        <v>197</v>
      </c>
      <c r="C98" s="7" t="str">
        <f>INDEX('Classes principais'!$B$5:$B$14,MATCH(LEFT(SUBSTITUTE(A98,"B",""),1)&amp;"00",'Classes principais'!$A$5:$A$14,0))</f>
        <v>Filosofia e psicologia</v>
      </c>
      <c r="D98" s="7" t="s">
        <v>12</v>
      </c>
    </row>
    <row r="99" spans="1:4" x14ac:dyDescent="0.3">
      <c r="A99" s="6" t="s">
        <v>198</v>
      </c>
      <c r="B99" s="7" t="s">
        <v>199</v>
      </c>
      <c r="C99" s="7" t="str">
        <f>INDEX('Classes principais'!$B$5:$B$14,MATCH(LEFT(SUBSTITUTE(A99,"B",""),1)&amp;"00",'Classes principais'!$A$5:$A$14,0))</f>
        <v>Filosofia e psicologia</v>
      </c>
      <c r="D99" s="7" t="s">
        <v>12</v>
      </c>
    </row>
    <row r="100" spans="1:4" x14ac:dyDescent="0.3">
      <c r="A100" s="6" t="s">
        <v>200</v>
      </c>
      <c r="B100" s="7" t="s">
        <v>201</v>
      </c>
      <c r="C100" s="7" t="str">
        <f>INDEX('Classes principais'!$B$5:$B$14,MATCH(LEFT(SUBSTITUTE(A100,"B",""),1)&amp;"00",'Classes principais'!$A$5:$A$14,0))</f>
        <v>Filosofia e psicologia</v>
      </c>
      <c r="D100" s="7" t="s">
        <v>12</v>
      </c>
    </row>
    <row r="101" spans="1:4" x14ac:dyDescent="0.3">
      <c r="A101" s="6" t="s">
        <v>202</v>
      </c>
      <c r="B101" s="7" t="s">
        <v>203</v>
      </c>
      <c r="C101" s="7" t="str">
        <f>INDEX('Classes principais'!$B$5:$B$14,MATCH(LEFT(SUBSTITUTE(A101,"B",""),1)&amp;"00",'Classes principais'!$A$5:$A$14,0))</f>
        <v>Filosofia e psicologia</v>
      </c>
      <c r="D101" s="7" t="s">
        <v>17</v>
      </c>
    </row>
    <row r="102" spans="1:4" x14ac:dyDescent="0.3">
      <c r="A102" s="6" t="s">
        <v>204</v>
      </c>
      <c r="B102" s="7" t="s">
        <v>205</v>
      </c>
      <c r="C102" s="7" t="str">
        <f>INDEX('Classes principais'!$B$5:$B$14,MATCH(LEFT(SUBSTITUTE(A102,"B",""),1)&amp;"00",'Classes principais'!$A$5:$A$14,0))</f>
        <v>Filosofia e psicologia</v>
      </c>
      <c r="D102" s="7" t="s">
        <v>12</v>
      </c>
    </row>
    <row r="103" spans="1:4" x14ac:dyDescent="0.3">
      <c r="A103" s="6" t="s">
        <v>206</v>
      </c>
      <c r="B103" s="7" t="s">
        <v>207</v>
      </c>
      <c r="C103" s="7" t="str">
        <f>INDEX('Classes principais'!$B$5:$B$14,MATCH(LEFT(SUBSTITUTE(A103,"B",""),1)&amp;"00",'Classes principais'!$A$5:$A$14,0))</f>
        <v>Filosofia e psicologia</v>
      </c>
      <c r="D103" s="7" t="s">
        <v>12</v>
      </c>
    </row>
    <row r="104" spans="1:4" x14ac:dyDescent="0.3">
      <c r="A104" s="6" t="s">
        <v>208</v>
      </c>
      <c r="B104" s="7" t="s">
        <v>209</v>
      </c>
      <c r="C104" s="7" t="str">
        <f>INDEX('Classes principais'!$B$5:$B$14,MATCH(LEFT(SUBSTITUTE(A104,"B",""),1)&amp;"00",'Classes principais'!$A$5:$A$14,0))</f>
        <v>Filosofia e psicologia</v>
      </c>
      <c r="D104" s="7" t="s">
        <v>9</v>
      </c>
    </row>
    <row r="105" spans="1:4" x14ac:dyDescent="0.3">
      <c r="A105" s="6" t="s">
        <v>210</v>
      </c>
      <c r="B105" s="7" t="s">
        <v>211</v>
      </c>
      <c r="C105" s="7" t="str">
        <f>INDEX('Classes principais'!$B$5:$B$14,MATCH(LEFT(SUBSTITUTE(A105,"B",""),1)&amp;"00",'Classes principais'!$A$5:$A$14,0))</f>
        <v>Filosofia e psicologia</v>
      </c>
      <c r="D105" s="7" t="s">
        <v>12</v>
      </c>
    </row>
    <row r="106" spans="1:4" x14ac:dyDescent="0.3">
      <c r="A106" s="6" t="s">
        <v>212</v>
      </c>
      <c r="B106" s="7" t="s">
        <v>213</v>
      </c>
      <c r="C106" s="7" t="str">
        <f>INDEX('Classes principais'!$B$5:$B$14,MATCH(LEFT(SUBSTITUTE(A106,"B",""),1)&amp;"00",'Classes principais'!$A$5:$A$14,0))</f>
        <v>Filosofia e psicologia</v>
      </c>
      <c r="D106" s="7" t="s">
        <v>12</v>
      </c>
    </row>
    <row r="107" spans="1:4" x14ac:dyDescent="0.3">
      <c r="A107" s="6" t="s">
        <v>214</v>
      </c>
      <c r="B107" s="7" t="s">
        <v>215</v>
      </c>
      <c r="C107" s="7" t="str">
        <f>INDEX('Classes principais'!$B$5:$B$14,MATCH(LEFT(SUBSTITUTE(A107,"B",""),1)&amp;"00",'Classes principais'!$A$5:$A$14,0))</f>
        <v>Filosofia e psicologia</v>
      </c>
      <c r="D107" s="7" t="s">
        <v>12</v>
      </c>
    </row>
    <row r="108" spans="1:4" x14ac:dyDescent="0.3">
      <c r="A108" s="6" t="s">
        <v>216</v>
      </c>
      <c r="B108" s="7" t="s">
        <v>217</v>
      </c>
      <c r="C108" s="7" t="str">
        <f>INDEX('Classes principais'!$B$5:$B$14,MATCH(LEFT(SUBSTITUTE(A108,"B",""),1)&amp;"00",'Classes principais'!$A$5:$A$14,0))</f>
        <v>Filosofia e psicologia</v>
      </c>
      <c r="D108" s="7" t="s">
        <v>12</v>
      </c>
    </row>
    <row r="109" spans="1:4" x14ac:dyDescent="0.3">
      <c r="A109" s="6" t="s">
        <v>218</v>
      </c>
      <c r="B109" s="7" t="s">
        <v>219</v>
      </c>
      <c r="C109" s="7" t="str">
        <f>INDEX('Classes principais'!$B$5:$B$14,MATCH(LEFT(SUBSTITUTE(A109,"B",""),1)&amp;"00",'Classes principais'!$A$5:$A$14,0))</f>
        <v>Filosofia e psicologia</v>
      </c>
      <c r="D109" s="7" t="s">
        <v>12</v>
      </c>
    </row>
    <row r="110" spans="1:4" x14ac:dyDescent="0.3">
      <c r="A110" s="6" t="s">
        <v>220</v>
      </c>
      <c r="B110" s="7" t="s">
        <v>221</v>
      </c>
      <c r="C110" s="7" t="str">
        <f>INDEX('Classes principais'!$B$5:$B$14,MATCH(LEFT(SUBSTITUTE(A110,"B",""),1)&amp;"00",'Classes principais'!$A$5:$A$14,0))</f>
        <v>Filosofia e psicologia</v>
      </c>
      <c r="D110" s="7" t="s">
        <v>12</v>
      </c>
    </row>
    <row r="111" spans="1:4" x14ac:dyDescent="0.3">
      <c r="A111" s="6" t="s">
        <v>222</v>
      </c>
      <c r="B111" s="7" t="s">
        <v>223</v>
      </c>
      <c r="C111" s="7" t="str">
        <f>INDEX('Classes principais'!$B$5:$B$14,MATCH(LEFT(SUBSTITUTE(A111,"B",""),1)&amp;"00",'Classes principais'!$A$5:$A$14,0))</f>
        <v>Filosofia e psicologia</v>
      </c>
      <c r="D111" s="7" t="s">
        <v>12</v>
      </c>
    </row>
    <row r="112" spans="1:4" x14ac:dyDescent="0.3">
      <c r="A112" s="6" t="s">
        <v>224</v>
      </c>
      <c r="B112" s="7" t="s">
        <v>225</v>
      </c>
      <c r="C112" s="7" t="str">
        <f>INDEX('Classes principais'!$B$5:$B$14,MATCH(LEFT(SUBSTITUTE(A112,"B",""),1)&amp;"00",'Classes principais'!$A$5:$A$14,0))</f>
        <v>Filosofia e psicologia</v>
      </c>
      <c r="D112" s="7" t="s">
        <v>12</v>
      </c>
    </row>
    <row r="113" spans="1:4" x14ac:dyDescent="0.3">
      <c r="A113" s="6" t="s">
        <v>226</v>
      </c>
      <c r="B113" s="7" t="s">
        <v>227</v>
      </c>
      <c r="C113" s="7" t="str">
        <f>INDEX('Classes principais'!$B$5:$B$14,MATCH(LEFT(SUBSTITUTE(A113,"B",""),1)&amp;"00",'Classes principais'!$A$5:$A$14,0))</f>
        <v>Filosofia e psicologia</v>
      </c>
      <c r="D113" s="7" t="s">
        <v>228</v>
      </c>
    </row>
    <row r="114" spans="1:4" x14ac:dyDescent="0.3">
      <c r="A114" s="6" t="s">
        <v>229</v>
      </c>
      <c r="B114" s="7" t="s">
        <v>230</v>
      </c>
      <c r="C114" s="7" t="str">
        <f>INDEX('Classes principais'!$B$5:$B$14,MATCH(LEFT(SUBSTITUTE(A114,"B",""),1)&amp;"00",'Classes principais'!$A$5:$A$14,0))</f>
        <v>Filosofia e psicologia</v>
      </c>
      <c r="D114" s="7" t="s">
        <v>12</v>
      </c>
    </row>
    <row r="115" spans="1:4" x14ac:dyDescent="0.3">
      <c r="A115" s="6" t="s">
        <v>231</v>
      </c>
      <c r="B115" s="7" t="s">
        <v>232</v>
      </c>
      <c r="C115" s="7" t="str">
        <f>INDEX('Classes principais'!$B$5:$B$14,MATCH(LEFT(SUBSTITUTE(A115,"B",""),1)&amp;"00",'Classes principais'!$A$5:$A$14,0))</f>
        <v>Filosofia e psicologia</v>
      </c>
      <c r="D115" s="7" t="s">
        <v>12</v>
      </c>
    </row>
    <row r="116" spans="1:4" x14ac:dyDescent="0.3">
      <c r="A116" s="6" t="s">
        <v>233</v>
      </c>
      <c r="B116" s="7" t="s">
        <v>234</v>
      </c>
      <c r="C116" s="7" t="str">
        <f>INDEX('Classes principais'!$B$5:$B$14,MATCH(LEFT(SUBSTITUTE(A116,"B",""),1)&amp;"00",'Classes principais'!$A$5:$A$14,0))</f>
        <v>Filosofia e psicologia</v>
      </c>
      <c r="D116" s="7" t="s">
        <v>12</v>
      </c>
    </row>
    <row r="117" spans="1:4" x14ac:dyDescent="0.3">
      <c r="A117" s="6" t="s">
        <v>235</v>
      </c>
      <c r="B117" s="7" t="s">
        <v>236</v>
      </c>
      <c r="C117" s="7" t="str">
        <f>INDEX('Classes principais'!$B$5:$B$14,MATCH(LEFT(SUBSTITUTE(A117,"B",""),1)&amp;"00",'Classes principais'!$A$5:$A$14,0))</f>
        <v>Filosofia e psicologia</v>
      </c>
      <c r="D117" s="7" t="s">
        <v>12</v>
      </c>
    </row>
    <row r="118" spans="1:4" x14ac:dyDescent="0.3">
      <c r="A118" s="6" t="s">
        <v>237</v>
      </c>
      <c r="B118" s="7" t="s">
        <v>238</v>
      </c>
      <c r="C118" s="7" t="str">
        <f>INDEX('Classes principais'!$B$5:$B$14,MATCH(LEFT(SUBSTITUTE(A118,"B",""),1)&amp;"00",'Classes principais'!$A$5:$A$14,0))</f>
        <v>Filosofia e psicologia</v>
      </c>
      <c r="D118" s="7" t="s">
        <v>12</v>
      </c>
    </row>
    <row r="119" spans="1:4" x14ac:dyDescent="0.3">
      <c r="A119" s="6" t="s">
        <v>239</v>
      </c>
      <c r="B119" s="7" t="s">
        <v>240</v>
      </c>
      <c r="C119" s="7" t="str">
        <f>INDEX('Classes principais'!$B$5:$B$14,MATCH(LEFT(SUBSTITUTE(A119,"B",""),1)&amp;"00",'Classes principais'!$A$5:$A$14,0))</f>
        <v>Filosofia e psicologia</v>
      </c>
      <c r="D119" s="7" t="s">
        <v>12</v>
      </c>
    </row>
    <row r="120" spans="1:4" x14ac:dyDescent="0.3">
      <c r="A120" s="6" t="s">
        <v>241</v>
      </c>
      <c r="B120" s="7" t="s">
        <v>242</v>
      </c>
      <c r="C120" s="7" t="str">
        <f>INDEX('Classes principais'!$B$5:$B$14,MATCH(LEFT(SUBSTITUTE(A120,"B",""),1)&amp;"00",'Classes principais'!$A$5:$A$14,0))</f>
        <v>Filosofia e psicologia</v>
      </c>
      <c r="D120" s="7" t="s">
        <v>12</v>
      </c>
    </row>
    <row r="121" spans="1:4" x14ac:dyDescent="0.3">
      <c r="A121" s="6" t="s">
        <v>243</v>
      </c>
      <c r="B121" s="7" t="s">
        <v>244</v>
      </c>
      <c r="C121" s="7" t="str">
        <f>INDEX('Classes principais'!$B$5:$B$14,MATCH(LEFT(SUBSTITUTE(A121,"B",""),1)&amp;"00",'Classes principais'!$A$5:$A$14,0))</f>
        <v>Filosofia e psicologia</v>
      </c>
      <c r="D121" s="7" t="s">
        <v>12</v>
      </c>
    </row>
    <row r="122" spans="1:4" x14ac:dyDescent="0.3">
      <c r="A122" s="6" t="s">
        <v>245</v>
      </c>
      <c r="B122" s="7" t="s">
        <v>246</v>
      </c>
      <c r="C122" s="7" t="str">
        <f>INDEX('Classes principais'!$B$5:$B$14,MATCH(LEFT(SUBSTITUTE(A122,"B",""),1)&amp;"00",'Classes principais'!$A$5:$A$14,0))</f>
        <v>Filosofia e psicologia</v>
      </c>
      <c r="D122" s="7" t="s">
        <v>228</v>
      </c>
    </row>
    <row r="123" spans="1:4" x14ac:dyDescent="0.3">
      <c r="A123" s="6" t="s">
        <v>247</v>
      </c>
      <c r="B123" s="7" t="s">
        <v>248</v>
      </c>
      <c r="C123" s="7" t="str">
        <f>INDEX('Classes principais'!$B$5:$B$14,MATCH(LEFT(SUBSTITUTE(A123,"B",""),1)&amp;"00",'Classes principais'!$A$5:$A$14,0))</f>
        <v>Filosofia e psicologia</v>
      </c>
      <c r="D123" s="7" t="s">
        <v>12</v>
      </c>
    </row>
    <row r="124" spans="1:4" x14ac:dyDescent="0.3">
      <c r="A124" s="6" t="s">
        <v>249</v>
      </c>
      <c r="B124" s="7" t="s">
        <v>250</v>
      </c>
      <c r="C124" s="7" t="str">
        <f>INDEX('Classes principais'!$B$5:$B$14,MATCH(LEFT(SUBSTITUTE(A124,"B",""),1)&amp;"00",'Classes principais'!$A$5:$A$14,0))</f>
        <v>Filosofia e psicologia</v>
      </c>
      <c r="D124" s="7" t="s">
        <v>17</v>
      </c>
    </row>
    <row r="125" spans="1:4" x14ac:dyDescent="0.3">
      <c r="A125" s="6" t="s">
        <v>251</v>
      </c>
      <c r="B125" s="7" t="s">
        <v>252</v>
      </c>
      <c r="C125" s="7" t="str">
        <f>INDEX('Classes principais'!$B$5:$B$14,MATCH(LEFT(SUBSTITUTE(A125,"B",""),1)&amp;"00",'Classes principais'!$A$5:$A$14,0))</f>
        <v>Filosofia e psicologia</v>
      </c>
      <c r="D125" s="7" t="s">
        <v>12</v>
      </c>
    </row>
    <row r="126" spans="1:4" x14ac:dyDescent="0.3">
      <c r="A126" s="6" t="s">
        <v>253</v>
      </c>
      <c r="B126" s="7" t="s">
        <v>254</v>
      </c>
      <c r="C126" s="7" t="str">
        <f>INDEX('Classes principais'!$B$5:$B$14,MATCH(LEFT(SUBSTITUTE(A126,"B",""),1)&amp;"00",'Classes principais'!$A$5:$A$14,0))</f>
        <v>Filosofia e psicologia</v>
      </c>
      <c r="D126" s="7" t="s">
        <v>12</v>
      </c>
    </row>
    <row r="127" spans="1:4" x14ac:dyDescent="0.3">
      <c r="A127" s="6" t="s">
        <v>255</v>
      </c>
      <c r="B127" s="7" t="s">
        <v>256</v>
      </c>
      <c r="C127" s="7" t="str">
        <f>INDEX('Classes principais'!$B$5:$B$14,MATCH(LEFT(SUBSTITUTE(A127,"B",""),1)&amp;"00",'Classes principais'!$A$5:$A$14,0))</f>
        <v>Filosofia e psicologia</v>
      </c>
      <c r="D127" s="7" t="s">
        <v>12</v>
      </c>
    </row>
    <row r="128" spans="1:4" x14ac:dyDescent="0.3">
      <c r="A128" s="6" t="s">
        <v>257</v>
      </c>
      <c r="B128" s="7" t="s">
        <v>258</v>
      </c>
      <c r="C128" s="7" t="str">
        <f>INDEX('Classes principais'!$B$5:$B$14,MATCH(LEFT(SUBSTITUTE(A128,"B",""),1)&amp;"00",'Classes principais'!$A$5:$A$14,0))</f>
        <v>Filosofia e psicologia</v>
      </c>
      <c r="D128" s="7" t="s">
        <v>12</v>
      </c>
    </row>
    <row r="129" spans="1:4" x14ac:dyDescent="0.3">
      <c r="A129" s="6" t="s">
        <v>259</v>
      </c>
      <c r="B129" s="7" t="s">
        <v>260</v>
      </c>
      <c r="C129" s="7" t="str">
        <f>INDEX('Classes principais'!$B$5:$B$14,MATCH(LEFT(SUBSTITUTE(A129,"B",""),1)&amp;"00",'Classes principais'!$A$5:$A$14,0))</f>
        <v>Filosofia e psicologia</v>
      </c>
      <c r="D129" s="7" t="s">
        <v>9</v>
      </c>
    </row>
    <row r="130" spans="1:4" x14ac:dyDescent="0.3">
      <c r="A130" s="6" t="s">
        <v>261</v>
      </c>
      <c r="B130" s="7" t="s">
        <v>262</v>
      </c>
      <c r="C130" s="7" t="str">
        <f>INDEX('Classes principais'!$B$5:$B$14,MATCH(LEFT(SUBSTITUTE(A130,"B",""),1)&amp;"00",'Classes principais'!$A$5:$A$14,0))</f>
        <v>Filosofia e psicologia</v>
      </c>
      <c r="D130" s="7" t="s">
        <v>12</v>
      </c>
    </row>
    <row r="131" spans="1:4" x14ac:dyDescent="0.3">
      <c r="A131" s="6" t="s">
        <v>263</v>
      </c>
      <c r="B131" s="7" t="s">
        <v>264</v>
      </c>
      <c r="C131" s="7" t="str">
        <f>INDEX('Classes principais'!$B$5:$B$14,MATCH(LEFT(SUBSTITUTE(A131,"B",""),1)&amp;"00",'Classes principais'!$A$5:$A$14,0))</f>
        <v>Filosofia e psicologia</v>
      </c>
      <c r="D131" s="7" t="s">
        <v>12</v>
      </c>
    </row>
    <row r="132" spans="1:4" x14ac:dyDescent="0.3">
      <c r="A132" s="6" t="s">
        <v>265</v>
      </c>
      <c r="B132" s="7" t="s">
        <v>266</v>
      </c>
      <c r="C132" s="7" t="str">
        <f>INDEX('Classes principais'!$B$5:$B$14,MATCH(LEFT(SUBSTITUTE(A132,"B",""),1)&amp;"00",'Classes principais'!$A$5:$A$14,0))</f>
        <v>Filosofia e psicologia</v>
      </c>
      <c r="D132" s="7" t="s">
        <v>12</v>
      </c>
    </row>
    <row r="133" spans="1:4" x14ac:dyDescent="0.3">
      <c r="A133" s="6" t="s">
        <v>267</v>
      </c>
      <c r="B133" s="7" t="s">
        <v>268</v>
      </c>
      <c r="C133" s="7" t="str">
        <f>INDEX('Classes principais'!$B$5:$B$14,MATCH(LEFT(SUBSTITUTE(A133,"B",""),1)&amp;"00",'Classes principais'!$A$5:$A$14,0))</f>
        <v>Filosofia e psicologia</v>
      </c>
      <c r="D133" s="7" t="s">
        <v>12</v>
      </c>
    </row>
    <row r="134" spans="1:4" x14ac:dyDescent="0.3">
      <c r="A134" s="6" t="s">
        <v>269</v>
      </c>
      <c r="B134" s="7" t="s">
        <v>270</v>
      </c>
      <c r="C134" s="7" t="str">
        <f>INDEX('Classes principais'!$B$5:$B$14,MATCH(LEFT(SUBSTITUTE(A134,"B",""),1)&amp;"00",'Classes principais'!$A$5:$A$14,0))</f>
        <v>Filosofia e psicologia</v>
      </c>
      <c r="D134" s="7" t="s">
        <v>12</v>
      </c>
    </row>
    <row r="135" spans="1:4" x14ac:dyDescent="0.3">
      <c r="A135" s="6" t="s">
        <v>271</v>
      </c>
      <c r="B135" s="7" t="s">
        <v>272</v>
      </c>
      <c r="C135" s="7" t="str">
        <f>INDEX('Classes principais'!$B$5:$B$14,MATCH(LEFT(SUBSTITUTE(A135,"B",""),1)&amp;"00",'Classes principais'!$A$5:$A$14,0))</f>
        <v>Filosofia e psicologia</v>
      </c>
      <c r="D135" s="7" t="s">
        <v>12</v>
      </c>
    </row>
    <row r="136" spans="1:4" x14ac:dyDescent="0.3">
      <c r="A136" s="6" t="s">
        <v>273</v>
      </c>
      <c r="B136" s="7" t="s">
        <v>274</v>
      </c>
      <c r="C136" s="7" t="str">
        <f>INDEX('Classes principais'!$B$5:$B$14,MATCH(LEFT(SUBSTITUTE(A136,"B",""),1)&amp;"00",'Classes principais'!$A$5:$A$14,0))</f>
        <v>Filosofia e psicologia</v>
      </c>
      <c r="D136" s="7" t="s">
        <v>12</v>
      </c>
    </row>
    <row r="137" spans="1:4" x14ac:dyDescent="0.3">
      <c r="A137" s="6" t="s">
        <v>275</v>
      </c>
      <c r="B137" s="7" t="s">
        <v>276</v>
      </c>
      <c r="C137" s="7" t="str">
        <f>INDEX('Classes principais'!$B$5:$B$14,MATCH(LEFT(SUBSTITUTE(A137,"B",""),1)&amp;"00",'Classes principais'!$A$5:$A$14,0))</f>
        <v>Filosofia e psicologia</v>
      </c>
      <c r="D137" s="7" t="s">
        <v>12</v>
      </c>
    </row>
    <row r="138" spans="1:4" x14ac:dyDescent="0.3">
      <c r="A138" s="6" t="s">
        <v>277</v>
      </c>
      <c r="B138" s="7" t="s">
        <v>278</v>
      </c>
      <c r="C138" s="7" t="str">
        <f>INDEX('Classes principais'!$B$5:$B$14,MATCH(LEFT(SUBSTITUTE(A138,"B",""),1)&amp;"00",'Classes principais'!$A$5:$A$14,0))</f>
        <v>Filosofia e psicologia</v>
      </c>
      <c r="D138" s="7" t="s">
        <v>12</v>
      </c>
    </row>
    <row r="139" spans="1:4" x14ac:dyDescent="0.3">
      <c r="A139" s="6" t="s">
        <v>279</v>
      </c>
      <c r="B139" s="7" t="s">
        <v>280</v>
      </c>
      <c r="C139" s="7" t="str">
        <f>INDEX('Classes principais'!$B$5:$B$14,MATCH(LEFT(SUBSTITUTE(A139,"B",""),1)&amp;"00",'Classes principais'!$A$5:$A$14,0))</f>
        <v>Filosofia e psicologia</v>
      </c>
      <c r="D139" s="7" t="s">
        <v>47</v>
      </c>
    </row>
    <row r="140" spans="1:4" x14ac:dyDescent="0.3">
      <c r="A140" s="6" t="s">
        <v>281</v>
      </c>
      <c r="B140" s="7" t="s">
        <v>282</v>
      </c>
      <c r="C140" s="7" t="str">
        <f>INDEX('Classes principais'!$B$5:$B$14,MATCH(LEFT(SUBSTITUTE(A140,"B",""),1)&amp;"00",'Classes principais'!$A$5:$A$14,0))</f>
        <v>Filosofia e psicologia</v>
      </c>
      <c r="D140" s="7" t="s">
        <v>12</v>
      </c>
    </row>
    <row r="141" spans="1:4" x14ac:dyDescent="0.3">
      <c r="A141" s="6" t="s">
        <v>283</v>
      </c>
      <c r="B141" s="7" t="s">
        <v>284</v>
      </c>
      <c r="C141" s="7" t="str">
        <f>INDEX('Classes principais'!$B$5:$B$14,MATCH(LEFT(SUBSTITUTE(A141,"B",""),1)&amp;"00",'Classes principais'!$A$5:$A$14,0))</f>
        <v>Filosofia e psicologia</v>
      </c>
      <c r="D141" s="7" t="s">
        <v>12</v>
      </c>
    </row>
    <row r="142" spans="1:4" x14ac:dyDescent="0.3">
      <c r="A142" s="6" t="s">
        <v>285</v>
      </c>
      <c r="B142" s="7" t="s">
        <v>286</v>
      </c>
      <c r="C142" s="7" t="str">
        <f>INDEX('Classes principais'!$B$5:$B$14,MATCH(LEFT(SUBSTITUTE(A142,"B",""),1)&amp;"00",'Classes principais'!$A$5:$A$14,0))</f>
        <v>Filosofia e psicologia</v>
      </c>
      <c r="D142" s="7" t="s">
        <v>12</v>
      </c>
    </row>
    <row r="143" spans="1:4" x14ac:dyDescent="0.3">
      <c r="A143" s="6" t="s">
        <v>287</v>
      </c>
      <c r="B143" s="7" t="s">
        <v>288</v>
      </c>
      <c r="C143" s="7" t="str">
        <f>INDEX('Classes principais'!$B$5:$B$14,MATCH(LEFT(SUBSTITUTE(A143,"B",""),1)&amp;"00",'Classes principais'!$A$5:$A$14,0))</f>
        <v>Filosofia e psicologia</v>
      </c>
      <c r="D143" s="7" t="s">
        <v>12</v>
      </c>
    </row>
    <row r="144" spans="1:4" x14ac:dyDescent="0.3">
      <c r="A144" s="6" t="s">
        <v>289</v>
      </c>
      <c r="B144" s="7" t="s">
        <v>290</v>
      </c>
      <c r="C144" s="7" t="str">
        <f>INDEX('Classes principais'!$B$5:$B$14,MATCH(LEFT(SUBSTITUTE(A144,"B",""),1)&amp;"00",'Classes principais'!$A$5:$A$14,0))</f>
        <v>Filosofia e psicologia</v>
      </c>
      <c r="D144" s="7" t="s">
        <v>17</v>
      </c>
    </row>
    <row r="145" spans="1:4" x14ac:dyDescent="0.3">
      <c r="A145" s="6" t="s">
        <v>291</v>
      </c>
      <c r="B145" s="7" t="s">
        <v>292</v>
      </c>
      <c r="C145" s="7" t="str">
        <f>INDEX('Classes principais'!$B$5:$B$14,MATCH(LEFT(SUBSTITUTE(A145,"B",""),1)&amp;"00",'Classes principais'!$A$5:$A$14,0))</f>
        <v>Filosofia e psicologia</v>
      </c>
      <c r="D145" s="7" t="s">
        <v>17</v>
      </c>
    </row>
    <row r="146" spans="1:4" x14ac:dyDescent="0.3">
      <c r="A146" s="6" t="s">
        <v>293</v>
      </c>
      <c r="B146" s="7" t="s">
        <v>294</v>
      </c>
      <c r="C146" s="7" t="str">
        <f>INDEX('Classes principais'!$B$5:$B$14,MATCH(LEFT(SUBSTITUTE(A146,"B",""),1)&amp;"00",'Classes principais'!$A$5:$A$14,0))</f>
        <v>Filosofia e psicologia</v>
      </c>
      <c r="D146" s="7" t="s">
        <v>17</v>
      </c>
    </row>
    <row r="147" spans="1:4" x14ac:dyDescent="0.3">
      <c r="A147" s="6" t="s">
        <v>295</v>
      </c>
      <c r="B147" s="7" t="s">
        <v>296</v>
      </c>
      <c r="C147" s="7" t="str">
        <f>INDEX('Classes principais'!$B$5:$B$14,MATCH(LEFT(SUBSTITUTE(A147,"B",""),1)&amp;"00",'Classes principais'!$A$5:$A$14,0))</f>
        <v>Filosofia e psicologia</v>
      </c>
      <c r="D147" s="7" t="s">
        <v>9</v>
      </c>
    </row>
    <row r="148" spans="1:4" x14ac:dyDescent="0.3">
      <c r="A148" s="6" t="s">
        <v>297</v>
      </c>
      <c r="B148" s="7" t="s">
        <v>298</v>
      </c>
      <c r="C148" s="7" t="str">
        <f>INDEX('Classes principais'!$B$5:$B$14,MATCH(LEFT(SUBSTITUTE(A148,"B",""),1)&amp;"00",'Classes principais'!$A$5:$A$14,0))</f>
        <v>Filosofia e psicologia</v>
      </c>
      <c r="D148" s="7" t="s">
        <v>12</v>
      </c>
    </row>
    <row r="149" spans="1:4" x14ac:dyDescent="0.3">
      <c r="A149" s="6" t="s">
        <v>299</v>
      </c>
      <c r="B149" s="7" t="s">
        <v>300</v>
      </c>
      <c r="C149" s="7" t="str">
        <f>INDEX('Classes principais'!$B$5:$B$14,MATCH(LEFT(SUBSTITUTE(A149,"B",""),1)&amp;"00",'Classes principais'!$A$5:$A$14,0))</f>
        <v>Filosofia e psicologia</v>
      </c>
      <c r="D149" s="7" t="s">
        <v>12</v>
      </c>
    </row>
    <row r="150" spans="1:4" x14ac:dyDescent="0.3">
      <c r="A150" s="6" t="s">
        <v>301</v>
      </c>
      <c r="B150" s="7" t="s">
        <v>302</v>
      </c>
      <c r="C150" s="7" t="str">
        <f>INDEX('Classes principais'!$B$5:$B$14,MATCH(LEFT(SUBSTITUTE(A150,"B",""),1)&amp;"00",'Classes principais'!$A$5:$A$14,0))</f>
        <v>Filosofia e psicologia</v>
      </c>
      <c r="D150" s="7" t="s">
        <v>12</v>
      </c>
    </row>
    <row r="151" spans="1:4" x14ac:dyDescent="0.3">
      <c r="A151" s="6" t="s">
        <v>303</v>
      </c>
      <c r="B151" s="7" t="s">
        <v>304</v>
      </c>
      <c r="C151" s="7" t="str">
        <f>INDEX('Classes principais'!$B$5:$B$14,MATCH(LEFT(SUBSTITUTE(A151,"B",""),1)&amp;"00",'Classes principais'!$A$5:$A$14,0))</f>
        <v>Filosofia e psicologia</v>
      </c>
      <c r="D151" s="7" t="s">
        <v>12</v>
      </c>
    </row>
    <row r="152" spans="1:4" x14ac:dyDescent="0.3">
      <c r="A152" s="6" t="s">
        <v>305</v>
      </c>
      <c r="B152" s="7" t="s">
        <v>306</v>
      </c>
      <c r="C152" s="7" t="str">
        <f>INDEX('Classes principais'!$B$5:$B$14,MATCH(LEFT(SUBSTITUTE(A152,"B",""),1)&amp;"00",'Classes principais'!$A$5:$A$14,0))</f>
        <v>Filosofia e psicologia</v>
      </c>
      <c r="D152" s="7" t="s">
        <v>12</v>
      </c>
    </row>
    <row r="153" spans="1:4" x14ac:dyDescent="0.3">
      <c r="A153" s="6" t="s">
        <v>307</v>
      </c>
      <c r="B153" s="7" t="s">
        <v>308</v>
      </c>
      <c r="C153" s="7" t="str">
        <f>INDEX('Classes principais'!$B$5:$B$14,MATCH(LEFT(SUBSTITUTE(A153,"B",""),1)&amp;"00",'Classes principais'!$A$5:$A$14,0))</f>
        <v>Filosofia e psicologia</v>
      </c>
      <c r="D153" s="7" t="s">
        <v>12</v>
      </c>
    </row>
    <row r="154" spans="1:4" x14ac:dyDescent="0.3">
      <c r="A154" s="6" t="s">
        <v>309</v>
      </c>
      <c r="B154" s="7" t="s">
        <v>310</v>
      </c>
      <c r="C154" s="7" t="str">
        <f>INDEX('Classes principais'!$B$5:$B$14,MATCH(LEFT(SUBSTITUTE(A154,"B",""),1)&amp;"00",'Classes principais'!$A$5:$A$14,0))</f>
        <v>Filosofia e psicologia</v>
      </c>
      <c r="D154" s="7" t="s">
        <v>12</v>
      </c>
    </row>
    <row r="155" spans="1:4" x14ac:dyDescent="0.3">
      <c r="A155" s="6" t="s">
        <v>311</v>
      </c>
      <c r="B155" s="7" t="s">
        <v>312</v>
      </c>
      <c r="C155" s="7" t="str">
        <f>INDEX('Classes principais'!$B$5:$B$14,MATCH(LEFT(SUBSTITUTE(A155,"B",""),1)&amp;"00",'Classes principais'!$A$5:$A$14,0))</f>
        <v>Filosofia e psicologia</v>
      </c>
      <c r="D155" s="7" t="s">
        <v>47</v>
      </c>
    </row>
    <row r="156" spans="1:4" x14ac:dyDescent="0.3">
      <c r="A156" s="6" t="s">
        <v>313</v>
      </c>
      <c r="B156" s="7" t="s">
        <v>314</v>
      </c>
      <c r="C156" s="7" t="str">
        <f>INDEX('Classes principais'!$B$5:$B$14,MATCH(LEFT(SUBSTITUTE(A156,"B",""),1)&amp;"00",'Classes principais'!$A$5:$A$14,0))</f>
        <v>Filosofia e psicologia</v>
      </c>
      <c r="D156" s="7" t="s">
        <v>12</v>
      </c>
    </row>
    <row r="157" spans="1:4" x14ac:dyDescent="0.3">
      <c r="A157" s="6" t="s">
        <v>315</v>
      </c>
      <c r="B157" s="7" t="s">
        <v>316</v>
      </c>
      <c r="C157" s="7" t="str">
        <f>INDEX('Classes principais'!$B$5:$B$14,MATCH(LEFT(SUBSTITUTE(A157,"B",""),1)&amp;"00",'Classes principais'!$A$5:$A$14,0))</f>
        <v>Filosofia e psicologia</v>
      </c>
      <c r="D157" s="7" t="s">
        <v>12</v>
      </c>
    </row>
    <row r="158" spans="1:4" x14ac:dyDescent="0.3">
      <c r="A158" s="6" t="s">
        <v>317</v>
      </c>
      <c r="B158" s="7" t="s">
        <v>318</v>
      </c>
      <c r="C158" s="7" t="str">
        <f>INDEX('Classes principais'!$B$5:$B$14,MATCH(LEFT(SUBSTITUTE(A158,"B",""),1)&amp;"00",'Classes principais'!$A$5:$A$14,0))</f>
        <v>Filosofia e psicologia</v>
      </c>
      <c r="D158" s="7" t="s">
        <v>12</v>
      </c>
    </row>
    <row r="159" spans="1:4" x14ac:dyDescent="0.3">
      <c r="A159" s="6" t="s">
        <v>319</v>
      </c>
      <c r="B159" s="7" t="s">
        <v>320</v>
      </c>
      <c r="C159" s="7" t="str">
        <f>INDEX('Classes principais'!$B$5:$B$14,MATCH(LEFT(SUBSTITUTE(A159,"B",""),1)&amp;"00",'Classes principais'!$A$5:$A$14,0))</f>
        <v>Filosofia e psicologia</v>
      </c>
      <c r="D159" s="7" t="s">
        <v>17</v>
      </c>
    </row>
    <row r="160" spans="1:4" x14ac:dyDescent="0.3">
      <c r="A160" s="6" t="s">
        <v>321</v>
      </c>
      <c r="B160" s="7" t="s">
        <v>322</v>
      </c>
      <c r="C160" s="7" t="str">
        <f>INDEX('Classes principais'!$B$5:$B$14,MATCH(LEFT(SUBSTITUTE(A160,"B",""),1)&amp;"00",'Classes principais'!$A$5:$A$14,0))</f>
        <v>Filosofia e psicologia</v>
      </c>
      <c r="D160" s="7" t="s">
        <v>12</v>
      </c>
    </row>
    <row r="161" spans="1:4" x14ac:dyDescent="0.3">
      <c r="A161" s="6" t="s">
        <v>323</v>
      </c>
      <c r="B161" s="7" t="s">
        <v>324</v>
      </c>
      <c r="C161" s="7" t="str">
        <f>INDEX('Classes principais'!$B$5:$B$14,MATCH(LEFT(SUBSTITUTE(A161,"B",""),1)&amp;"00",'Classes principais'!$A$5:$A$14,0))</f>
        <v>Filosofia e psicologia</v>
      </c>
      <c r="D161" s="7" t="s">
        <v>12</v>
      </c>
    </row>
    <row r="162" spans="1:4" x14ac:dyDescent="0.3">
      <c r="A162" s="6" t="s">
        <v>325</v>
      </c>
      <c r="B162" s="7" t="s">
        <v>326</v>
      </c>
      <c r="C162" s="7" t="str">
        <f>INDEX('Classes principais'!$B$5:$B$14,MATCH(LEFT(SUBSTITUTE(A162,"B",""),1)&amp;"00",'Classes principais'!$A$5:$A$14,0))</f>
        <v>Filosofia e psicologia</v>
      </c>
      <c r="D162" s="7" t="s">
        <v>12</v>
      </c>
    </row>
    <row r="163" spans="1:4" x14ac:dyDescent="0.3">
      <c r="A163" s="6" t="s">
        <v>327</v>
      </c>
      <c r="B163" s="7" t="s">
        <v>328</v>
      </c>
      <c r="C163" s="7" t="str">
        <f>INDEX('Classes principais'!$B$5:$B$14,MATCH(LEFT(SUBSTITUTE(A163,"B",""),1)&amp;"00",'Classes principais'!$A$5:$A$14,0))</f>
        <v>Filosofia e psicologia</v>
      </c>
      <c r="D163" s="7" t="s">
        <v>12</v>
      </c>
    </row>
    <row r="164" spans="1:4" x14ac:dyDescent="0.3">
      <c r="A164" s="6" t="s">
        <v>329</v>
      </c>
      <c r="B164" s="7" t="s">
        <v>330</v>
      </c>
      <c r="C164" s="7" t="str">
        <f>INDEX('Classes principais'!$B$5:$B$14,MATCH(LEFT(SUBSTITUTE(A164,"B",""),1)&amp;"00",'Classes principais'!$A$5:$A$14,0))</f>
        <v>Filosofia e psicologia</v>
      </c>
      <c r="D164" s="7" t="s">
        <v>12</v>
      </c>
    </row>
    <row r="165" spans="1:4" x14ac:dyDescent="0.3">
      <c r="A165" s="6" t="s">
        <v>331</v>
      </c>
      <c r="B165" s="7" t="s">
        <v>332</v>
      </c>
      <c r="C165" s="7" t="str">
        <f>INDEX('Classes principais'!$B$5:$B$14,MATCH(LEFT(SUBSTITUTE(A165,"B",""),1)&amp;"00",'Classes principais'!$A$5:$A$14,0))</f>
        <v>Filosofia e psicologia</v>
      </c>
      <c r="D165" s="7" t="s">
        <v>228</v>
      </c>
    </row>
    <row r="166" spans="1:4" x14ac:dyDescent="0.3">
      <c r="A166" s="6" t="s">
        <v>333</v>
      </c>
      <c r="B166" s="7" t="s">
        <v>334</v>
      </c>
      <c r="C166" s="7" t="str">
        <f>INDEX('Classes principais'!$B$5:$B$14,MATCH(LEFT(SUBSTITUTE(A166,"B",""),1)&amp;"00",'Classes principais'!$A$5:$A$14,0))</f>
        <v>Filosofia e psicologia</v>
      </c>
      <c r="D166" s="7" t="s">
        <v>12</v>
      </c>
    </row>
    <row r="167" spans="1:4" x14ac:dyDescent="0.3">
      <c r="A167" s="6" t="s">
        <v>335</v>
      </c>
      <c r="B167" s="7" t="s">
        <v>336</v>
      </c>
      <c r="C167" s="7" t="str">
        <f>INDEX('Classes principais'!$B$5:$B$14,MATCH(LEFT(SUBSTITUTE(A167,"B",""),1)&amp;"00",'Classes principais'!$A$5:$A$14,0))</f>
        <v>Filosofia e psicologia</v>
      </c>
      <c r="D167" s="7" t="s">
        <v>12</v>
      </c>
    </row>
    <row r="168" spans="1:4" x14ac:dyDescent="0.3">
      <c r="A168" s="6" t="s">
        <v>337</v>
      </c>
      <c r="B168" s="7" t="s">
        <v>338</v>
      </c>
      <c r="C168" s="7" t="str">
        <f>INDEX('Classes principais'!$B$5:$B$14,MATCH(LEFT(SUBSTITUTE(A168,"B",""),1)&amp;"00",'Classes principais'!$A$5:$A$14,0))</f>
        <v>Filosofia e psicologia</v>
      </c>
      <c r="D168" s="7" t="s">
        <v>12</v>
      </c>
    </row>
    <row r="169" spans="1:4" x14ac:dyDescent="0.3">
      <c r="A169" s="6" t="s">
        <v>339</v>
      </c>
      <c r="B169" s="7" t="s">
        <v>340</v>
      </c>
      <c r="C169" s="7" t="str">
        <f>INDEX('Classes principais'!$B$5:$B$14,MATCH(LEFT(SUBSTITUTE(A169,"B",""),1)&amp;"00",'Classes principais'!$A$5:$A$14,0))</f>
        <v>Filosofia e psicologia</v>
      </c>
      <c r="D169" s="7" t="s">
        <v>12</v>
      </c>
    </row>
    <row r="170" spans="1:4" x14ac:dyDescent="0.3">
      <c r="A170" s="6" t="s">
        <v>341</v>
      </c>
      <c r="B170" s="7" t="s">
        <v>342</v>
      </c>
      <c r="C170" s="7" t="str">
        <f>INDEX('Classes principais'!$B$5:$B$14,MATCH(LEFT(SUBSTITUTE(A170,"B",""),1)&amp;"00",'Classes principais'!$A$5:$A$14,0))</f>
        <v>Filosofia e psicologia</v>
      </c>
      <c r="D170" s="7" t="s">
        <v>12</v>
      </c>
    </row>
    <row r="171" spans="1:4" x14ac:dyDescent="0.3">
      <c r="A171" s="6" t="s">
        <v>343</v>
      </c>
      <c r="B171" s="7" t="s">
        <v>344</v>
      </c>
      <c r="C171" s="7" t="str">
        <f>INDEX('Classes principais'!$B$5:$B$14,MATCH(LEFT(SUBSTITUTE(A171,"B",""),1)&amp;"00",'Classes principais'!$A$5:$A$14,0))</f>
        <v>Filosofia e psicologia</v>
      </c>
      <c r="D171" s="7" t="s">
        <v>12</v>
      </c>
    </row>
    <row r="172" spans="1:4" x14ac:dyDescent="0.3">
      <c r="A172" s="6" t="s">
        <v>345</v>
      </c>
      <c r="B172" s="7" t="s">
        <v>346</v>
      </c>
      <c r="C172" s="7" t="str">
        <f>INDEX('Classes principais'!$B$5:$B$14,MATCH(LEFT(SUBSTITUTE(A172,"B",""),1)&amp;"00",'Classes principais'!$A$5:$A$14,0))</f>
        <v>Filosofia e psicologia</v>
      </c>
      <c r="D172" s="7" t="s">
        <v>12</v>
      </c>
    </row>
    <row r="173" spans="1:4" x14ac:dyDescent="0.3">
      <c r="A173" s="6" t="s">
        <v>347</v>
      </c>
      <c r="B173" s="7" t="s">
        <v>348</v>
      </c>
      <c r="C173" s="7" t="str">
        <f>INDEX('Classes principais'!$B$5:$B$14,MATCH(LEFT(SUBSTITUTE(A173,"B",""),1)&amp;"00",'Classes principais'!$A$5:$A$14,0))</f>
        <v>Filosofia e psicologia</v>
      </c>
      <c r="D173" s="7" t="s">
        <v>12</v>
      </c>
    </row>
    <row r="174" spans="1:4" x14ac:dyDescent="0.3">
      <c r="A174" s="6" t="s">
        <v>349</v>
      </c>
      <c r="B174" s="7" t="s">
        <v>350</v>
      </c>
      <c r="C174" s="7" t="str">
        <f>INDEX('Classes principais'!$B$5:$B$14,MATCH(LEFT(SUBSTITUTE(A174,"B",""),1)&amp;"00",'Classes principais'!$A$5:$A$14,0))</f>
        <v>Filosofia e psicologia</v>
      </c>
      <c r="D174" s="7" t="s">
        <v>12</v>
      </c>
    </row>
    <row r="175" spans="1:4" x14ac:dyDescent="0.3">
      <c r="A175" s="6" t="s">
        <v>351</v>
      </c>
      <c r="B175" s="7" t="s">
        <v>352</v>
      </c>
      <c r="C175" s="7" t="str">
        <f>INDEX('Classes principais'!$B$5:$B$14,MATCH(LEFT(SUBSTITUTE(A175,"B",""),1)&amp;"00",'Classes principais'!$A$5:$A$14,0))</f>
        <v>Filosofia e psicologia</v>
      </c>
      <c r="D175" s="7" t="s">
        <v>228</v>
      </c>
    </row>
    <row r="176" spans="1:4" x14ac:dyDescent="0.3">
      <c r="A176" s="6" t="s">
        <v>353</v>
      </c>
      <c r="B176" s="7" t="s">
        <v>354</v>
      </c>
      <c r="C176" s="7" t="str">
        <f>INDEX('Classes principais'!$B$5:$B$14,MATCH(LEFT(SUBSTITUTE(A176,"B",""),1)&amp;"00",'Classes principais'!$A$5:$A$14,0))</f>
        <v>Filosofia e psicologia</v>
      </c>
      <c r="D176" s="7" t="s">
        <v>12</v>
      </c>
    </row>
    <row r="177" spans="1:4" x14ac:dyDescent="0.3">
      <c r="A177" s="6" t="s">
        <v>355</v>
      </c>
      <c r="B177" s="7" t="s">
        <v>356</v>
      </c>
      <c r="C177" s="7" t="str">
        <f>INDEX('Classes principais'!$B$5:$B$14,MATCH(LEFT(SUBSTITUTE(A177,"B",""),1)&amp;"00",'Classes principais'!$A$5:$A$14,0))</f>
        <v>Filosofia e psicologia</v>
      </c>
      <c r="D177" s="7" t="s">
        <v>12</v>
      </c>
    </row>
    <row r="178" spans="1:4" x14ac:dyDescent="0.3">
      <c r="A178" s="6" t="s">
        <v>357</v>
      </c>
      <c r="B178" s="7" t="s">
        <v>358</v>
      </c>
      <c r="C178" s="7" t="str">
        <f>INDEX('Classes principais'!$B$5:$B$14,MATCH(LEFT(SUBSTITUTE(A178,"B",""),1)&amp;"00",'Classes principais'!$A$5:$A$14,0))</f>
        <v>Filosofia e psicologia</v>
      </c>
      <c r="D178" s="7" t="s">
        <v>12</v>
      </c>
    </row>
    <row r="179" spans="1:4" x14ac:dyDescent="0.3">
      <c r="A179" s="6" t="s">
        <v>359</v>
      </c>
      <c r="B179" s="7" t="s">
        <v>360</v>
      </c>
      <c r="C179" s="7" t="str">
        <f>INDEX('Classes principais'!$B$5:$B$14,MATCH(LEFT(SUBSTITUTE(A179,"B",""),1)&amp;"00",'Classes principais'!$A$5:$A$14,0))</f>
        <v>Filosofia e psicologia</v>
      </c>
      <c r="D179" s="7" t="s">
        <v>12</v>
      </c>
    </row>
    <row r="180" spans="1:4" x14ac:dyDescent="0.3">
      <c r="A180" s="6" t="s">
        <v>361</v>
      </c>
      <c r="B180" s="7" t="s">
        <v>362</v>
      </c>
      <c r="C180" s="7" t="str">
        <f>INDEX('Classes principais'!$B$5:$B$14,MATCH(LEFT(SUBSTITUTE(A180,"B",""),1)&amp;"00",'Classes principais'!$A$5:$A$14,0))</f>
        <v>Filosofia e psicologia</v>
      </c>
      <c r="D180" s="7" t="s">
        <v>12</v>
      </c>
    </row>
    <row r="181" spans="1:4" x14ac:dyDescent="0.3">
      <c r="A181" s="6" t="s">
        <v>363</v>
      </c>
      <c r="B181" s="7" t="s">
        <v>364</v>
      </c>
      <c r="C181" s="7" t="str">
        <f>INDEX('Classes principais'!$B$5:$B$14,MATCH(LEFT(SUBSTITUTE(A181,"B",""),1)&amp;"00",'Classes principais'!$A$5:$A$14,0))</f>
        <v>Filosofia e psicologia</v>
      </c>
      <c r="D181" s="7" t="s">
        <v>12</v>
      </c>
    </row>
    <row r="182" spans="1:4" x14ac:dyDescent="0.3">
      <c r="A182" s="6" t="s">
        <v>365</v>
      </c>
      <c r="B182" s="7" t="s">
        <v>366</v>
      </c>
      <c r="C182" s="7" t="str">
        <f>INDEX('Classes principais'!$B$5:$B$14,MATCH(LEFT(SUBSTITUTE(A182,"B",""),1)&amp;"00",'Classes principais'!$A$5:$A$14,0))</f>
        <v>Filosofia e psicologia</v>
      </c>
      <c r="D182" s="7" t="s">
        <v>12</v>
      </c>
    </row>
    <row r="183" spans="1:4" x14ac:dyDescent="0.3">
      <c r="A183" s="6" t="s">
        <v>367</v>
      </c>
      <c r="B183" s="7" t="s">
        <v>368</v>
      </c>
      <c r="C183" s="7" t="str">
        <f>INDEX('Classes principais'!$B$5:$B$14,MATCH(LEFT(SUBSTITUTE(A183,"B",""),1)&amp;"00",'Classes principais'!$A$5:$A$14,0))</f>
        <v>Filosofia e psicologia</v>
      </c>
      <c r="D183" s="7" t="s">
        <v>12</v>
      </c>
    </row>
    <row r="184" spans="1:4" x14ac:dyDescent="0.3">
      <c r="A184" s="6" t="s">
        <v>369</v>
      </c>
      <c r="B184" s="7" t="s">
        <v>370</v>
      </c>
      <c r="C184" s="7" t="str">
        <f>INDEX('Classes principais'!$B$5:$B$14,MATCH(LEFT(SUBSTITUTE(A184,"B",""),1)&amp;"00",'Classes principais'!$A$5:$A$14,0))</f>
        <v>Filosofia e psicologia</v>
      </c>
      <c r="D184" s="7" t="s">
        <v>12</v>
      </c>
    </row>
    <row r="185" spans="1:4" x14ac:dyDescent="0.3">
      <c r="A185" s="6" t="s">
        <v>371</v>
      </c>
      <c r="B185" s="7" t="s">
        <v>372</v>
      </c>
      <c r="C185" s="7" t="str">
        <f>INDEX('Classes principais'!$B$5:$B$14,MATCH(LEFT(SUBSTITUTE(A185,"B",""),1)&amp;"00",'Classes principais'!$A$5:$A$14,0))</f>
        <v>Religião</v>
      </c>
      <c r="D185" s="7" t="s">
        <v>9</v>
      </c>
    </row>
    <row r="186" spans="1:4" x14ac:dyDescent="0.3">
      <c r="A186" s="6" t="s">
        <v>373</v>
      </c>
      <c r="B186" s="7" t="s">
        <v>374</v>
      </c>
      <c r="C186" s="7" t="str">
        <f>INDEX('Classes principais'!$B$5:$B$14,MATCH(LEFT(SUBSTITUTE(A186,"B",""),1)&amp;"00",'Classes principais'!$A$5:$A$14,0))</f>
        <v>Religião</v>
      </c>
      <c r="D186" s="7" t="s">
        <v>17</v>
      </c>
    </row>
    <row r="187" spans="1:4" x14ac:dyDescent="0.3">
      <c r="A187" s="6" t="s">
        <v>375</v>
      </c>
      <c r="B187" s="7" t="s">
        <v>376</v>
      </c>
      <c r="C187" s="7" t="str">
        <f>INDEX('Classes principais'!$B$5:$B$14,MATCH(LEFT(SUBSTITUTE(A187,"B",""),1)&amp;"00",'Classes principais'!$A$5:$A$14,0))</f>
        <v>Religião</v>
      </c>
      <c r="D187" s="7" t="s">
        <v>12</v>
      </c>
    </row>
    <row r="188" spans="1:4" x14ac:dyDescent="0.3">
      <c r="A188" s="6" t="s">
        <v>377</v>
      </c>
      <c r="B188" s="7" t="s">
        <v>378</v>
      </c>
      <c r="C188" s="7" t="str">
        <f>INDEX('Classes principais'!$B$5:$B$14,MATCH(LEFT(SUBSTITUTE(A188,"B",""),1)&amp;"00",'Classes principais'!$A$5:$A$14,0))</f>
        <v>Religião</v>
      </c>
      <c r="D188" s="7" t="s">
        <v>12</v>
      </c>
    </row>
    <row r="189" spans="1:4" x14ac:dyDescent="0.3">
      <c r="A189" s="6" t="s">
        <v>379</v>
      </c>
      <c r="B189" s="7" t="s">
        <v>380</v>
      </c>
      <c r="C189" s="7" t="str">
        <f>INDEX('Classes principais'!$B$5:$B$14,MATCH(LEFT(SUBSTITUTE(A189,"B",""),1)&amp;"00",'Classes principais'!$A$5:$A$14,0))</f>
        <v>Religião</v>
      </c>
      <c r="D189" s="7" t="s">
        <v>12</v>
      </c>
    </row>
    <row r="190" spans="1:4" x14ac:dyDescent="0.3">
      <c r="A190" s="6" t="s">
        <v>381</v>
      </c>
      <c r="B190" s="7" t="s">
        <v>382</v>
      </c>
      <c r="C190" s="7" t="str">
        <f>INDEX('Classes principais'!$B$5:$B$14,MATCH(LEFT(SUBSTITUTE(A190,"B",""),1)&amp;"00",'Classes principais'!$A$5:$A$14,0))</f>
        <v>Religião</v>
      </c>
      <c r="D190" s="7" t="s">
        <v>12</v>
      </c>
    </row>
    <row r="191" spans="1:4" x14ac:dyDescent="0.3">
      <c r="A191" s="6" t="s">
        <v>383</v>
      </c>
      <c r="B191" s="7" t="s">
        <v>384</v>
      </c>
      <c r="C191" s="7" t="str">
        <f>INDEX('Classes principais'!$B$5:$B$14,MATCH(LEFT(SUBSTITUTE(A191,"B",""),1)&amp;"00",'Classes principais'!$A$5:$A$14,0))</f>
        <v>Religião</v>
      </c>
      <c r="D191" s="7" t="s">
        <v>12</v>
      </c>
    </row>
    <row r="192" spans="1:4" x14ac:dyDescent="0.3">
      <c r="A192" s="6" t="s">
        <v>385</v>
      </c>
      <c r="B192" s="7" t="s">
        <v>386</v>
      </c>
      <c r="C192" s="7" t="str">
        <f>INDEX('Classes principais'!$B$5:$B$14,MATCH(LEFT(SUBSTITUTE(A192,"B",""),1)&amp;"00",'Classes principais'!$A$5:$A$14,0))</f>
        <v>Religião</v>
      </c>
      <c r="D192" s="7" t="s">
        <v>12</v>
      </c>
    </row>
    <row r="193" spans="1:4" x14ac:dyDescent="0.3">
      <c r="A193" s="6" t="s">
        <v>387</v>
      </c>
      <c r="B193" s="7" t="s">
        <v>388</v>
      </c>
      <c r="C193" s="7" t="str">
        <f>INDEX('Classes principais'!$B$5:$B$14,MATCH(LEFT(SUBSTITUTE(A193,"B",""),1)&amp;"00",'Classes principais'!$A$5:$A$14,0))</f>
        <v>Religião</v>
      </c>
      <c r="D193" s="7" t="s">
        <v>12</v>
      </c>
    </row>
    <row r="194" spans="1:4" x14ac:dyDescent="0.3">
      <c r="A194" s="6" t="s">
        <v>389</v>
      </c>
      <c r="B194" s="7" t="s">
        <v>390</v>
      </c>
      <c r="C194" s="7" t="str">
        <f>INDEX('Classes principais'!$B$5:$B$14,MATCH(LEFT(SUBSTITUTE(A194,"B",""),1)&amp;"00",'Classes principais'!$A$5:$A$14,0))</f>
        <v>Religião</v>
      </c>
      <c r="D194" s="7" t="s">
        <v>12</v>
      </c>
    </row>
    <row r="195" spans="1:4" x14ac:dyDescent="0.3">
      <c r="A195" s="6" t="s">
        <v>391</v>
      </c>
      <c r="B195" s="7" t="s">
        <v>392</v>
      </c>
      <c r="C195" s="7" t="str">
        <f>INDEX('Classes principais'!$B$5:$B$14,MATCH(LEFT(SUBSTITUTE(A195,"B",""),1)&amp;"00",'Classes principais'!$A$5:$A$14,0))</f>
        <v>Religião</v>
      </c>
      <c r="D195" s="7" t="s">
        <v>9</v>
      </c>
    </row>
    <row r="196" spans="1:4" x14ac:dyDescent="0.3">
      <c r="A196" s="6" t="s">
        <v>393</v>
      </c>
      <c r="B196" s="7" t="s">
        <v>394</v>
      </c>
      <c r="C196" s="7" t="str">
        <f>INDEX('Classes principais'!$B$5:$B$14,MATCH(LEFT(SUBSTITUTE(A196,"B",""),1)&amp;"00",'Classes principais'!$A$5:$A$14,0))</f>
        <v>Religião</v>
      </c>
      <c r="D196" s="7" t="s">
        <v>17</v>
      </c>
    </row>
    <row r="197" spans="1:4" x14ac:dyDescent="0.3">
      <c r="A197" s="6" t="s">
        <v>395</v>
      </c>
      <c r="B197" s="7" t="s">
        <v>396</v>
      </c>
      <c r="C197" s="7" t="str">
        <f>INDEX('Classes principais'!$B$5:$B$14,MATCH(LEFT(SUBSTITUTE(A197,"B",""),1)&amp;"00",'Classes principais'!$A$5:$A$14,0))</f>
        <v>Religião</v>
      </c>
      <c r="D197" s="7" t="s">
        <v>12</v>
      </c>
    </row>
    <row r="198" spans="1:4" x14ac:dyDescent="0.3">
      <c r="A198" s="6" t="s">
        <v>397</v>
      </c>
      <c r="B198" s="7" t="s">
        <v>398</v>
      </c>
      <c r="C198" s="7" t="str">
        <f>INDEX('Classes principais'!$B$5:$B$14,MATCH(LEFT(SUBSTITUTE(A198,"B",""),1)&amp;"00",'Classes principais'!$A$5:$A$14,0))</f>
        <v>Religião</v>
      </c>
      <c r="D198" s="7" t="s">
        <v>17</v>
      </c>
    </row>
    <row r="199" spans="1:4" x14ac:dyDescent="0.3">
      <c r="A199" s="6" t="s">
        <v>399</v>
      </c>
      <c r="B199" s="7" t="s">
        <v>400</v>
      </c>
      <c r="C199" s="7" t="str">
        <f>INDEX('Classes principais'!$B$5:$B$14,MATCH(LEFT(SUBSTITUTE(A199,"B",""),1)&amp;"00",'Classes principais'!$A$5:$A$14,0))</f>
        <v>Religião</v>
      </c>
      <c r="D199" s="7" t="s">
        <v>12</v>
      </c>
    </row>
    <row r="200" spans="1:4" x14ac:dyDescent="0.3">
      <c r="A200" s="6" t="s">
        <v>401</v>
      </c>
      <c r="B200" s="7" t="s">
        <v>402</v>
      </c>
      <c r="C200" s="7" t="str">
        <f>INDEX('Classes principais'!$B$5:$B$14,MATCH(LEFT(SUBSTITUTE(A200,"B",""),1)&amp;"00",'Classes principais'!$A$5:$A$14,0))</f>
        <v>Religião</v>
      </c>
      <c r="D200" s="7" t="s">
        <v>12</v>
      </c>
    </row>
    <row r="201" spans="1:4" x14ac:dyDescent="0.3">
      <c r="A201" s="6" t="s">
        <v>403</v>
      </c>
      <c r="B201" s="7" t="s">
        <v>404</v>
      </c>
      <c r="C201" s="7" t="str">
        <f>INDEX('Classes principais'!$B$5:$B$14,MATCH(LEFT(SUBSTITUTE(A201,"B",""),1)&amp;"00",'Classes principais'!$A$5:$A$14,0))</f>
        <v>Religião</v>
      </c>
      <c r="D201" s="7" t="s">
        <v>12</v>
      </c>
    </row>
    <row r="202" spans="1:4" x14ac:dyDescent="0.3">
      <c r="A202" s="6" t="s">
        <v>405</v>
      </c>
      <c r="B202" s="7" t="s">
        <v>406</v>
      </c>
      <c r="C202" s="7" t="str">
        <f>INDEX('Classes principais'!$B$5:$B$14,MATCH(LEFT(SUBSTITUTE(A202,"B",""),1)&amp;"00",'Classes principais'!$A$5:$A$14,0))</f>
        <v>Religião</v>
      </c>
      <c r="D202" s="7" t="s">
        <v>9</v>
      </c>
    </row>
    <row r="203" spans="1:4" x14ac:dyDescent="0.3">
      <c r="A203" s="6" t="s">
        <v>407</v>
      </c>
      <c r="B203" s="7" t="s">
        <v>408</v>
      </c>
      <c r="C203" s="7" t="str">
        <f>INDEX('Classes principais'!$B$5:$B$14,MATCH(LEFT(SUBSTITUTE(A203,"B",""),1)&amp;"00",'Classes principais'!$A$5:$A$14,0))</f>
        <v>Religião</v>
      </c>
      <c r="D203" s="7" t="s">
        <v>17</v>
      </c>
    </row>
    <row r="204" spans="1:4" x14ac:dyDescent="0.3">
      <c r="A204" s="6" t="s">
        <v>409</v>
      </c>
      <c r="B204" s="7" t="s">
        <v>410</v>
      </c>
      <c r="C204" s="7" t="str">
        <f>INDEX('Classes principais'!$B$5:$B$14,MATCH(LEFT(SUBSTITUTE(A204,"B",""),1)&amp;"00",'Classes principais'!$A$5:$A$14,0))</f>
        <v>Religião</v>
      </c>
      <c r="D204" s="7" t="s">
        <v>12</v>
      </c>
    </row>
    <row r="205" spans="1:4" x14ac:dyDescent="0.3">
      <c r="A205" s="6" t="s">
        <v>411</v>
      </c>
      <c r="B205" s="7" t="s">
        <v>412</v>
      </c>
      <c r="C205" s="7" t="str">
        <f>INDEX('Classes principais'!$B$5:$B$14,MATCH(LEFT(SUBSTITUTE(A205,"B",""),1)&amp;"00",'Classes principais'!$A$5:$A$14,0))</f>
        <v>Religião</v>
      </c>
      <c r="D205" s="7" t="s">
        <v>12</v>
      </c>
    </row>
    <row r="206" spans="1:4" x14ac:dyDescent="0.3">
      <c r="A206" s="6" t="s">
        <v>413</v>
      </c>
      <c r="B206" s="7" t="s">
        <v>414</v>
      </c>
      <c r="C206" s="7" t="str">
        <f>INDEX('Classes principais'!$B$5:$B$14,MATCH(LEFT(SUBSTITUTE(A206,"B",""),1)&amp;"00",'Classes principais'!$A$5:$A$14,0))</f>
        <v>Religião</v>
      </c>
      <c r="D206" s="7" t="s">
        <v>12</v>
      </c>
    </row>
    <row r="207" spans="1:4" x14ac:dyDescent="0.3">
      <c r="A207" s="6" t="s">
        <v>415</v>
      </c>
      <c r="B207" s="7" t="s">
        <v>416</v>
      </c>
      <c r="C207" s="7" t="str">
        <f>INDEX('Classes principais'!$B$5:$B$14,MATCH(LEFT(SUBSTITUTE(A207,"B",""),1)&amp;"00",'Classes principais'!$A$5:$A$14,0))</f>
        <v>Religião</v>
      </c>
      <c r="D207" s="7" t="s">
        <v>12</v>
      </c>
    </row>
    <row r="208" spans="1:4" x14ac:dyDescent="0.3">
      <c r="A208" s="6" t="s">
        <v>417</v>
      </c>
      <c r="B208" s="7" t="s">
        <v>418</v>
      </c>
      <c r="C208" s="7" t="str">
        <f>INDEX('Classes principais'!$B$5:$B$14,MATCH(LEFT(SUBSTITUTE(A208,"B",""),1)&amp;"00",'Classes principais'!$A$5:$A$14,0))</f>
        <v>Religião</v>
      </c>
      <c r="D208" s="7" t="s">
        <v>12</v>
      </c>
    </row>
    <row r="209" spans="1:4" x14ac:dyDescent="0.3">
      <c r="A209" s="6" t="s">
        <v>419</v>
      </c>
      <c r="B209" s="7" t="s">
        <v>420</v>
      </c>
      <c r="C209" s="7" t="str">
        <f>INDEX('Classes principais'!$B$5:$B$14,MATCH(LEFT(SUBSTITUTE(A209,"B",""),1)&amp;"00",'Classes principais'!$A$5:$A$14,0))</f>
        <v>Religião</v>
      </c>
      <c r="D209" s="7" t="s">
        <v>12</v>
      </c>
    </row>
    <row r="210" spans="1:4" x14ac:dyDescent="0.3">
      <c r="A210" s="6" t="s">
        <v>421</v>
      </c>
      <c r="B210" s="7" t="s">
        <v>422</v>
      </c>
      <c r="C210" s="7" t="str">
        <f>INDEX('Classes principais'!$B$5:$B$14,MATCH(LEFT(SUBSTITUTE(A210,"B",""),1)&amp;"00",'Classes principais'!$A$5:$A$14,0))</f>
        <v>Religião</v>
      </c>
      <c r="D210" s="7" t="s">
        <v>12</v>
      </c>
    </row>
    <row r="211" spans="1:4" x14ac:dyDescent="0.3">
      <c r="A211" s="6" t="s">
        <v>423</v>
      </c>
      <c r="B211" s="7" t="s">
        <v>424</v>
      </c>
      <c r="C211" s="7" t="str">
        <f>INDEX('Classes principais'!$B$5:$B$14,MATCH(LEFT(SUBSTITUTE(A211,"B",""),1)&amp;"00",'Classes principais'!$A$5:$A$14,0))</f>
        <v>Religião</v>
      </c>
      <c r="D211" s="7" t="s">
        <v>12</v>
      </c>
    </row>
    <row r="212" spans="1:4" x14ac:dyDescent="0.3">
      <c r="A212" s="6" t="s">
        <v>425</v>
      </c>
      <c r="B212" s="7" t="s">
        <v>426</v>
      </c>
      <c r="C212" s="7" t="str">
        <f>INDEX('Classes principais'!$B$5:$B$14,MATCH(LEFT(SUBSTITUTE(A212,"B",""),1)&amp;"00",'Classes principais'!$A$5:$A$14,0))</f>
        <v>Religião</v>
      </c>
      <c r="D212" s="7" t="s">
        <v>12</v>
      </c>
    </row>
    <row r="213" spans="1:4" x14ac:dyDescent="0.3">
      <c r="A213" s="6" t="s">
        <v>427</v>
      </c>
      <c r="B213" s="7" t="s">
        <v>428</v>
      </c>
      <c r="C213" s="7" t="str">
        <f>INDEX('Classes principais'!$B$5:$B$14,MATCH(LEFT(SUBSTITUTE(A213,"B",""),1)&amp;"00",'Classes principais'!$A$5:$A$14,0))</f>
        <v>Religião</v>
      </c>
      <c r="D213" s="7" t="s">
        <v>9</v>
      </c>
    </row>
    <row r="214" spans="1:4" x14ac:dyDescent="0.3">
      <c r="A214" s="6" t="s">
        <v>429</v>
      </c>
      <c r="B214" s="7" t="s">
        <v>430</v>
      </c>
      <c r="C214" s="7" t="str">
        <f>INDEX('Classes principais'!$B$5:$B$14,MATCH(LEFT(SUBSTITUTE(A214,"B",""),1)&amp;"00",'Classes principais'!$A$5:$A$14,0))</f>
        <v>Religião</v>
      </c>
      <c r="D214" s="7" t="s">
        <v>12</v>
      </c>
    </row>
    <row r="215" spans="1:4" x14ac:dyDescent="0.3">
      <c r="A215" s="6" t="s">
        <v>431</v>
      </c>
      <c r="B215" s="7" t="s">
        <v>432</v>
      </c>
      <c r="C215" s="7" t="str">
        <f>INDEX('Classes principais'!$B$5:$B$14,MATCH(LEFT(SUBSTITUTE(A215,"B",""),1)&amp;"00",'Classes principais'!$A$5:$A$14,0))</f>
        <v>Religião</v>
      </c>
      <c r="D215" s="7" t="s">
        <v>12</v>
      </c>
    </row>
    <row r="216" spans="1:4" x14ac:dyDescent="0.3">
      <c r="A216" s="6" t="s">
        <v>433</v>
      </c>
      <c r="B216" s="7" t="s">
        <v>434</v>
      </c>
      <c r="C216" s="7" t="str">
        <f>INDEX('Classes principais'!$B$5:$B$14,MATCH(LEFT(SUBSTITUTE(A216,"B",""),1)&amp;"00",'Classes principais'!$A$5:$A$14,0))</f>
        <v>Religião</v>
      </c>
      <c r="D216" s="7" t="s">
        <v>12</v>
      </c>
    </row>
    <row r="217" spans="1:4" x14ac:dyDescent="0.3">
      <c r="A217" s="6" t="s">
        <v>435</v>
      </c>
      <c r="B217" s="7" t="s">
        <v>436</v>
      </c>
      <c r="C217" s="7" t="str">
        <f>INDEX('Classes principais'!$B$5:$B$14,MATCH(LEFT(SUBSTITUTE(A217,"B",""),1)&amp;"00",'Classes principais'!$A$5:$A$14,0))</f>
        <v>Religião</v>
      </c>
      <c r="D217" s="7" t="s">
        <v>12</v>
      </c>
    </row>
    <row r="218" spans="1:4" x14ac:dyDescent="0.3">
      <c r="A218" s="6" t="s">
        <v>437</v>
      </c>
      <c r="B218" s="7" t="s">
        <v>438</v>
      </c>
      <c r="C218" s="7" t="str">
        <f>INDEX('Classes principais'!$B$5:$B$14,MATCH(LEFT(SUBSTITUTE(A218,"B",""),1)&amp;"00",'Classes principais'!$A$5:$A$14,0))</f>
        <v>Religião</v>
      </c>
      <c r="D218" s="7" t="s">
        <v>12</v>
      </c>
    </row>
    <row r="219" spans="1:4" x14ac:dyDescent="0.3">
      <c r="A219" s="6" t="s">
        <v>439</v>
      </c>
      <c r="B219" s="7" t="s">
        <v>440</v>
      </c>
      <c r="C219" s="7" t="str">
        <f>INDEX('Classes principais'!$B$5:$B$14,MATCH(LEFT(SUBSTITUTE(A219,"B",""),1)&amp;"00",'Classes principais'!$A$5:$A$14,0))</f>
        <v>Religião</v>
      </c>
      <c r="D219" s="7" t="s">
        <v>12</v>
      </c>
    </row>
    <row r="220" spans="1:4" x14ac:dyDescent="0.3">
      <c r="A220" s="6" t="s">
        <v>441</v>
      </c>
      <c r="B220" s="7" t="s">
        <v>442</v>
      </c>
      <c r="C220" s="7" t="str">
        <f>INDEX('Classes principais'!$B$5:$B$14,MATCH(LEFT(SUBSTITUTE(A220,"B",""),1)&amp;"00",'Classes principais'!$A$5:$A$14,0))</f>
        <v>Religião</v>
      </c>
      <c r="D220" s="7" t="s">
        <v>12</v>
      </c>
    </row>
    <row r="221" spans="1:4" x14ac:dyDescent="0.3">
      <c r="A221" s="6" t="s">
        <v>443</v>
      </c>
      <c r="B221" s="7" t="s">
        <v>444</v>
      </c>
      <c r="C221" s="7" t="str">
        <f>INDEX('Classes principais'!$B$5:$B$14,MATCH(LEFT(SUBSTITUTE(A221,"B",""),1)&amp;"00",'Classes principais'!$A$5:$A$14,0))</f>
        <v>Religião</v>
      </c>
      <c r="D221" s="7" t="s">
        <v>12</v>
      </c>
    </row>
    <row r="222" spans="1:4" x14ac:dyDescent="0.3">
      <c r="A222" s="6" t="s">
        <v>445</v>
      </c>
      <c r="B222" s="7" t="s">
        <v>446</v>
      </c>
      <c r="C222" s="7" t="str">
        <f>INDEX('Classes principais'!$B$5:$B$14,MATCH(LEFT(SUBSTITUTE(A222,"B",""),1)&amp;"00",'Classes principais'!$A$5:$A$14,0))</f>
        <v>Religião</v>
      </c>
      <c r="D222" s="7" t="s">
        <v>9</v>
      </c>
    </row>
    <row r="223" spans="1:4" x14ac:dyDescent="0.3">
      <c r="A223" s="6" t="s">
        <v>447</v>
      </c>
      <c r="B223" s="7" t="s">
        <v>448</v>
      </c>
      <c r="C223" s="7" t="str">
        <f>INDEX('Classes principais'!$B$5:$B$14,MATCH(LEFT(SUBSTITUTE(A223,"B",""),1)&amp;"00",'Classes principais'!$A$5:$A$14,0))</f>
        <v>Religião</v>
      </c>
      <c r="D223" s="7" t="s">
        <v>12</v>
      </c>
    </row>
    <row r="224" spans="1:4" x14ac:dyDescent="0.3">
      <c r="A224" s="6" t="s">
        <v>449</v>
      </c>
      <c r="B224" s="7" t="s">
        <v>450</v>
      </c>
      <c r="C224" s="7" t="str">
        <f>INDEX('Classes principais'!$B$5:$B$14,MATCH(LEFT(SUBSTITUTE(A224,"B",""),1)&amp;"00",'Classes principais'!$A$5:$A$14,0))</f>
        <v>Religião</v>
      </c>
      <c r="D224" s="7" t="s">
        <v>17</v>
      </c>
    </row>
    <row r="225" spans="1:4" x14ac:dyDescent="0.3">
      <c r="A225" s="6" t="s">
        <v>451</v>
      </c>
      <c r="B225" s="7" t="s">
        <v>452</v>
      </c>
      <c r="C225" s="7" t="str">
        <f>INDEX('Classes principais'!$B$5:$B$14,MATCH(LEFT(SUBSTITUTE(A225,"B",""),1)&amp;"00",'Classes principais'!$A$5:$A$14,0))</f>
        <v>Religião</v>
      </c>
      <c r="D225" s="7" t="s">
        <v>12</v>
      </c>
    </row>
    <row r="226" spans="1:4" x14ac:dyDescent="0.3">
      <c r="A226" s="6" t="s">
        <v>453</v>
      </c>
      <c r="B226" s="7" t="s">
        <v>454</v>
      </c>
      <c r="C226" s="7" t="str">
        <f>INDEX('Classes principais'!$B$5:$B$14,MATCH(LEFT(SUBSTITUTE(A226,"B",""),1)&amp;"00",'Classes principais'!$A$5:$A$14,0))</f>
        <v>Religião</v>
      </c>
      <c r="D226" s="7" t="s">
        <v>17</v>
      </c>
    </row>
    <row r="227" spans="1:4" x14ac:dyDescent="0.3">
      <c r="A227" s="6" t="s">
        <v>455</v>
      </c>
      <c r="B227" s="7" t="s">
        <v>456</v>
      </c>
      <c r="C227" s="7" t="str">
        <f>INDEX('Classes principais'!$B$5:$B$14,MATCH(LEFT(SUBSTITUTE(A227,"B",""),1)&amp;"00",'Classes principais'!$A$5:$A$14,0))</f>
        <v>Religião</v>
      </c>
      <c r="D227" s="7" t="s">
        <v>12</v>
      </c>
    </row>
    <row r="228" spans="1:4" x14ac:dyDescent="0.3">
      <c r="A228" s="6" t="s">
        <v>457</v>
      </c>
      <c r="B228" s="7" t="s">
        <v>458</v>
      </c>
      <c r="C228" s="7" t="str">
        <f>INDEX('Classes principais'!$B$5:$B$14,MATCH(LEFT(SUBSTITUTE(A228,"B",""),1)&amp;"00",'Classes principais'!$A$5:$A$14,0))</f>
        <v>Religião</v>
      </c>
      <c r="D228" s="7" t="s">
        <v>12</v>
      </c>
    </row>
    <row r="229" spans="1:4" x14ac:dyDescent="0.3">
      <c r="A229" s="6" t="s">
        <v>459</v>
      </c>
      <c r="B229" s="7" t="s">
        <v>460</v>
      </c>
      <c r="C229" s="7" t="str">
        <f>INDEX('Classes principais'!$B$5:$B$14,MATCH(LEFT(SUBSTITUTE(A229,"B",""),1)&amp;"00",'Classes principais'!$A$5:$A$14,0))</f>
        <v>Religião</v>
      </c>
      <c r="D229" s="7" t="s">
        <v>12</v>
      </c>
    </row>
    <row r="230" spans="1:4" x14ac:dyDescent="0.3">
      <c r="A230" s="6" t="s">
        <v>461</v>
      </c>
      <c r="B230" s="7" t="s">
        <v>462</v>
      </c>
      <c r="C230" s="7" t="str">
        <f>INDEX('Classes principais'!$B$5:$B$14,MATCH(LEFT(SUBSTITUTE(A230,"B",""),1)&amp;"00",'Classes principais'!$A$5:$A$14,0))</f>
        <v>Religião</v>
      </c>
      <c r="D230" s="7" t="s">
        <v>12</v>
      </c>
    </row>
    <row r="231" spans="1:4" x14ac:dyDescent="0.3">
      <c r="A231" s="6" t="s">
        <v>463</v>
      </c>
      <c r="B231" s="7" t="s">
        <v>464</v>
      </c>
      <c r="C231" s="7" t="str">
        <f>INDEX('Classes principais'!$B$5:$B$14,MATCH(LEFT(SUBSTITUTE(A231,"B",""),1)&amp;"00",'Classes principais'!$A$5:$A$14,0))</f>
        <v>Religião</v>
      </c>
      <c r="D231" s="7" t="s">
        <v>9</v>
      </c>
    </row>
    <row r="232" spans="1:4" x14ac:dyDescent="0.3">
      <c r="A232" s="6" t="s">
        <v>465</v>
      </c>
      <c r="B232" s="7" t="s">
        <v>466</v>
      </c>
      <c r="C232" s="7" t="str">
        <f>INDEX('Classes principais'!$B$5:$B$14,MATCH(LEFT(SUBSTITUTE(A232,"B",""),1)&amp;"00",'Classes principais'!$A$5:$A$14,0))</f>
        <v>Religião</v>
      </c>
      <c r="D232" s="7" t="s">
        <v>12</v>
      </c>
    </row>
    <row r="233" spans="1:4" x14ac:dyDescent="0.3">
      <c r="A233" s="6" t="s">
        <v>467</v>
      </c>
      <c r="B233" s="7" t="s">
        <v>468</v>
      </c>
      <c r="C233" s="7" t="str">
        <f>INDEX('Classes principais'!$B$5:$B$14,MATCH(LEFT(SUBSTITUTE(A233,"B",""),1)&amp;"00",'Classes principais'!$A$5:$A$14,0))</f>
        <v>Religião</v>
      </c>
      <c r="D233" s="7" t="s">
        <v>17</v>
      </c>
    </row>
    <row r="234" spans="1:4" x14ac:dyDescent="0.3">
      <c r="A234" s="6" t="s">
        <v>469</v>
      </c>
      <c r="B234" s="7" t="s">
        <v>470</v>
      </c>
      <c r="C234" s="7" t="str">
        <f>INDEX('Classes principais'!$B$5:$B$14,MATCH(LEFT(SUBSTITUTE(A234,"B",""),1)&amp;"00",'Classes principais'!$A$5:$A$14,0))</f>
        <v>Religião</v>
      </c>
      <c r="D234" s="7" t="s">
        <v>12</v>
      </c>
    </row>
    <row r="235" spans="1:4" x14ac:dyDescent="0.3">
      <c r="A235" s="6" t="s">
        <v>471</v>
      </c>
      <c r="B235" s="7" t="s">
        <v>472</v>
      </c>
      <c r="C235" s="7" t="str">
        <f>INDEX('Classes principais'!$B$5:$B$14,MATCH(LEFT(SUBSTITUTE(A235,"B",""),1)&amp;"00",'Classes principais'!$A$5:$A$14,0))</f>
        <v>Religião</v>
      </c>
      <c r="D235" s="7" t="s">
        <v>12</v>
      </c>
    </row>
    <row r="236" spans="1:4" x14ac:dyDescent="0.3">
      <c r="A236" s="6" t="s">
        <v>473</v>
      </c>
      <c r="B236" s="7" t="s">
        <v>474</v>
      </c>
      <c r="C236" s="7" t="str">
        <f>INDEX('Classes principais'!$B$5:$B$14,MATCH(LEFT(SUBSTITUTE(A236,"B",""),1)&amp;"00",'Classes principais'!$A$5:$A$14,0))</f>
        <v>Religião</v>
      </c>
      <c r="D236" s="7" t="s">
        <v>12</v>
      </c>
    </row>
    <row r="237" spans="1:4" x14ac:dyDescent="0.3">
      <c r="A237" s="6" t="s">
        <v>475</v>
      </c>
      <c r="B237" s="7" t="s">
        <v>476</v>
      </c>
      <c r="C237" s="7" t="str">
        <f>INDEX('Classes principais'!$B$5:$B$14,MATCH(LEFT(SUBSTITUTE(A237,"B",""),1)&amp;"00",'Classes principais'!$A$5:$A$14,0))</f>
        <v>Religião</v>
      </c>
      <c r="D237" s="7" t="s">
        <v>12</v>
      </c>
    </row>
    <row r="238" spans="1:4" x14ac:dyDescent="0.3">
      <c r="A238" s="6" t="s">
        <v>477</v>
      </c>
      <c r="B238" s="7" t="s">
        <v>478</v>
      </c>
      <c r="C238" s="7" t="str">
        <f>INDEX('Classes principais'!$B$5:$B$14,MATCH(LEFT(SUBSTITUTE(A238,"B",""),1)&amp;"00",'Classes principais'!$A$5:$A$14,0))</f>
        <v>Religião</v>
      </c>
      <c r="D238" s="7" t="s">
        <v>9</v>
      </c>
    </row>
    <row r="239" spans="1:4" x14ac:dyDescent="0.3">
      <c r="A239" s="6" t="s">
        <v>479</v>
      </c>
      <c r="B239" s="7" t="s">
        <v>480</v>
      </c>
      <c r="C239" s="7" t="str">
        <f>INDEX('Classes principais'!$B$5:$B$14,MATCH(LEFT(SUBSTITUTE(A239,"B",""),1)&amp;"00",'Classes principais'!$A$5:$A$14,0))</f>
        <v>Religião</v>
      </c>
      <c r="D239" s="7" t="s">
        <v>12</v>
      </c>
    </row>
    <row r="240" spans="1:4" x14ac:dyDescent="0.3">
      <c r="A240" s="6" t="s">
        <v>481</v>
      </c>
      <c r="B240" s="7" t="s">
        <v>482</v>
      </c>
      <c r="C240" s="7" t="str">
        <f>INDEX('Classes principais'!$B$5:$B$14,MATCH(LEFT(SUBSTITUTE(A240,"B",""),1)&amp;"00",'Classes principais'!$A$5:$A$14,0))</f>
        <v>Religião</v>
      </c>
      <c r="D240" s="7" t="s">
        <v>12</v>
      </c>
    </row>
    <row r="241" spans="1:4" x14ac:dyDescent="0.3">
      <c r="A241" s="6" t="s">
        <v>483</v>
      </c>
      <c r="B241" s="7" t="s">
        <v>484</v>
      </c>
      <c r="C241" s="7" t="str">
        <f>INDEX('Classes principais'!$B$5:$B$14,MATCH(LEFT(SUBSTITUTE(A241,"B",""),1)&amp;"00",'Classes principais'!$A$5:$A$14,0))</f>
        <v>Religião</v>
      </c>
      <c r="D241" s="7" t="s">
        <v>12</v>
      </c>
    </row>
    <row r="242" spans="1:4" x14ac:dyDescent="0.3">
      <c r="A242" s="6" t="s">
        <v>485</v>
      </c>
      <c r="B242" s="7" t="s">
        <v>486</v>
      </c>
      <c r="C242" s="7" t="str">
        <f>INDEX('Classes principais'!$B$5:$B$14,MATCH(LEFT(SUBSTITUTE(A242,"B",""),1)&amp;"00",'Classes principais'!$A$5:$A$14,0))</f>
        <v>Religião</v>
      </c>
      <c r="D242" s="7" t="s">
        <v>12</v>
      </c>
    </row>
    <row r="243" spans="1:4" x14ac:dyDescent="0.3">
      <c r="A243" s="6" t="s">
        <v>487</v>
      </c>
      <c r="B243" s="7" t="s">
        <v>488</v>
      </c>
      <c r="C243" s="7" t="str">
        <f>INDEX('Classes principais'!$B$5:$B$14,MATCH(LEFT(SUBSTITUTE(A243,"B",""),1)&amp;"00",'Classes principais'!$A$5:$A$14,0))</f>
        <v>Religião</v>
      </c>
      <c r="D243" s="7" t="s">
        <v>17</v>
      </c>
    </row>
    <row r="244" spans="1:4" x14ac:dyDescent="0.3">
      <c r="A244" s="6" t="s">
        <v>489</v>
      </c>
      <c r="B244" s="7" t="s">
        <v>490</v>
      </c>
      <c r="C244" s="7" t="str">
        <f>INDEX('Classes principais'!$B$5:$B$14,MATCH(LEFT(SUBSTITUTE(A244,"B",""),1)&amp;"00",'Classes principais'!$A$5:$A$14,0))</f>
        <v>Religião</v>
      </c>
      <c r="D244" s="7" t="s">
        <v>17</v>
      </c>
    </row>
    <row r="245" spans="1:4" x14ac:dyDescent="0.3">
      <c r="A245" s="6" t="s">
        <v>491</v>
      </c>
      <c r="B245" s="7" t="s">
        <v>492</v>
      </c>
      <c r="C245" s="7" t="str">
        <f>INDEX('Classes principais'!$B$5:$B$14,MATCH(LEFT(SUBSTITUTE(A245,"B",""),1)&amp;"00",'Classes principais'!$A$5:$A$14,0))</f>
        <v>Religião</v>
      </c>
      <c r="D245" s="7" t="s">
        <v>17</v>
      </c>
    </row>
    <row r="246" spans="1:4" x14ac:dyDescent="0.3">
      <c r="A246" s="6" t="s">
        <v>493</v>
      </c>
      <c r="B246" s="7" t="s">
        <v>494</v>
      </c>
      <c r="C246" s="7" t="str">
        <f>INDEX('Classes principais'!$B$5:$B$14,MATCH(LEFT(SUBSTITUTE(A246,"B",""),1)&amp;"00",'Classes principais'!$A$5:$A$14,0))</f>
        <v>Religião</v>
      </c>
      <c r="D246" s="7" t="s">
        <v>12</v>
      </c>
    </row>
    <row r="247" spans="1:4" x14ac:dyDescent="0.3">
      <c r="A247" s="6" t="s">
        <v>495</v>
      </c>
      <c r="B247" s="7" t="s">
        <v>496</v>
      </c>
      <c r="C247" s="7" t="str">
        <f>INDEX('Classes principais'!$B$5:$B$14,MATCH(LEFT(SUBSTITUTE(A247,"B",""),1)&amp;"00",'Classes principais'!$A$5:$A$14,0))</f>
        <v>Religião</v>
      </c>
      <c r="D247" s="7" t="s">
        <v>12</v>
      </c>
    </row>
    <row r="248" spans="1:4" x14ac:dyDescent="0.3">
      <c r="A248" s="6" t="s">
        <v>497</v>
      </c>
      <c r="B248" s="7" t="s">
        <v>498</v>
      </c>
      <c r="C248" s="7" t="str">
        <f>INDEX('Classes principais'!$B$5:$B$14,MATCH(LEFT(SUBSTITUTE(A248,"B",""),1)&amp;"00",'Classes principais'!$A$5:$A$14,0))</f>
        <v>Religião</v>
      </c>
      <c r="D248" s="7" t="s">
        <v>12</v>
      </c>
    </row>
    <row r="249" spans="1:4" x14ac:dyDescent="0.3">
      <c r="A249" s="6" t="s">
        <v>499</v>
      </c>
      <c r="B249" s="7" t="s">
        <v>500</v>
      </c>
      <c r="C249" s="7" t="str">
        <f>INDEX('Classes principais'!$B$5:$B$14,MATCH(LEFT(SUBSTITUTE(A249,"B",""),1)&amp;"00",'Classes principais'!$A$5:$A$14,0))</f>
        <v>Religião</v>
      </c>
      <c r="D249" s="7" t="s">
        <v>9</v>
      </c>
    </row>
    <row r="250" spans="1:4" x14ac:dyDescent="0.3">
      <c r="A250" s="6" t="s">
        <v>501</v>
      </c>
      <c r="B250" s="7" t="s">
        <v>502</v>
      </c>
      <c r="C250" s="7" t="str">
        <f>INDEX('Classes principais'!$B$5:$B$14,MATCH(LEFT(SUBSTITUTE(A250,"B",""),1)&amp;"00",'Classes principais'!$A$5:$A$14,0))</f>
        <v>Religião</v>
      </c>
      <c r="D250" s="7" t="s">
        <v>12</v>
      </c>
    </row>
    <row r="251" spans="1:4" x14ac:dyDescent="0.3">
      <c r="A251" s="6" t="s">
        <v>503</v>
      </c>
      <c r="B251" s="7" t="s">
        <v>504</v>
      </c>
      <c r="C251" s="7" t="str">
        <f>INDEX('Classes principais'!$B$5:$B$14,MATCH(LEFT(SUBSTITUTE(A251,"B",""),1)&amp;"00",'Classes principais'!$A$5:$A$14,0))</f>
        <v>Religião</v>
      </c>
      <c r="D251" s="7" t="s">
        <v>12</v>
      </c>
    </row>
    <row r="252" spans="1:4" x14ac:dyDescent="0.3">
      <c r="A252" s="6" t="s">
        <v>505</v>
      </c>
      <c r="B252" s="7" t="s">
        <v>506</v>
      </c>
      <c r="C252" s="7" t="str">
        <f>INDEX('Classes principais'!$B$5:$B$14,MATCH(LEFT(SUBSTITUTE(A252,"B",""),1)&amp;"00",'Classes principais'!$A$5:$A$14,0))</f>
        <v>Religião</v>
      </c>
      <c r="D252" s="7" t="s">
        <v>12</v>
      </c>
    </row>
    <row r="253" spans="1:4" x14ac:dyDescent="0.3">
      <c r="A253" s="6" t="s">
        <v>507</v>
      </c>
      <c r="B253" s="7" t="s">
        <v>508</v>
      </c>
      <c r="C253" s="7" t="str">
        <f>INDEX('Classes principais'!$B$5:$B$14,MATCH(LEFT(SUBSTITUTE(A253,"B",""),1)&amp;"00",'Classes principais'!$A$5:$A$14,0))</f>
        <v>Religião</v>
      </c>
      <c r="D253" s="7" t="s">
        <v>12</v>
      </c>
    </row>
    <row r="254" spans="1:4" x14ac:dyDescent="0.3">
      <c r="A254" s="6" t="s">
        <v>509</v>
      </c>
      <c r="B254" s="7" t="s">
        <v>510</v>
      </c>
      <c r="C254" s="7" t="str">
        <f>INDEX('Classes principais'!$B$5:$B$14,MATCH(LEFT(SUBSTITUTE(A254,"B",""),1)&amp;"00",'Classes principais'!$A$5:$A$14,0))</f>
        <v>Religião</v>
      </c>
      <c r="D254" s="7" t="s">
        <v>12</v>
      </c>
    </row>
    <row r="255" spans="1:4" x14ac:dyDescent="0.3">
      <c r="A255" s="6" t="s">
        <v>511</v>
      </c>
      <c r="B255" s="7" t="s">
        <v>512</v>
      </c>
      <c r="C255" s="7" t="str">
        <f>INDEX('Classes principais'!$B$5:$B$14,MATCH(LEFT(SUBSTITUTE(A255,"B",""),1)&amp;"00",'Classes principais'!$A$5:$A$14,0))</f>
        <v>Religião</v>
      </c>
      <c r="D255" s="7" t="s">
        <v>12</v>
      </c>
    </row>
    <row r="256" spans="1:4" x14ac:dyDescent="0.3">
      <c r="A256" s="6" t="s">
        <v>513</v>
      </c>
      <c r="B256" s="7" t="s">
        <v>514</v>
      </c>
      <c r="C256" s="7" t="str">
        <f>INDEX('Classes principais'!$B$5:$B$14,MATCH(LEFT(SUBSTITUTE(A256,"B",""),1)&amp;"00",'Classes principais'!$A$5:$A$14,0))</f>
        <v>Religião</v>
      </c>
      <c r="D256" s="7" t="s">
        <v>12</v>
      </c>
    </row>
    <row r="257" spans="1:4" x14ac:dyDescent="0.3">
      <c r="A257" s="6" t="s">
        <v>515</v>
      </c>
      <c r="B257" s="7" t="s">
        <v>516</v>
      </c>
      <c r="C257" s="7" t="str">
        <f>INDEX('Classes principais'!$B$5:$B$14,MATCH(LEFT(SUBSTITUTE(A257,"B",""),1)&amp;"00",'Classes principais'!$A$5:$A$14,0))</f>
        <v>Religião</v>
      </c>
      <c r="D257" s="7" t="s">
        <v>12</v>
      </c>
    </row>
    <row r="258" spans="1:4" x14ac:dyDescent="0.3">
      <c r="A258" s="6" t="s">
        <v>517</v>
      </c>
      <c r="B258" s="7" t="s">
        <v>518</v>
      </c>
      <c r="C258" s="7" t="str">
        <f>INDEX('Classes principais'!$B$5:$B$14,MATCH(LEFT(SUBSTITUTE(A258,"B",""),1)&amp;"00",'Classes principais'!$A$5:$A$14,0))</f>
        <v>Religião</v>
      </c>
      <c r="D258" s="7" t="s">
        <v>12</v>
      </c>
    </row>
    <row r="259" spans="1:4" x14ac:dyDescent="0.3">
      <c r="A259" s="6" t="s">
        <v>519</v>
      </c>
      <c r="B259" s="7" t="s">
        <v>520</v>
      </c>
      <c r="C259" s="7" t="str">
        <f>INDEX('Classes principais'!$B$5:$B$14,MATCH(LEFT(SUBSTITUTE(A259,"B",""),1)&amp;"00",'Classes principais'!$A$5:$A$14,0))</f>
        <v>Religião</v>
      </c>
      <c r="D259" s="7" t="s">
        <v>9</v>
      </c>
    </row>
    <row r="260" spans="1:4" x14ac:dyDescent="0.3">
      <c r="A260" s="6" t="s">
        <v>521</v>
      </c>
      <c r="B260" s="7" t="s">
        <v>522</v>
      </c>
      <c r="C260" s="7" t="str">
        <f>INDEX('Classes principais'!$B$5:$B$14,MATCH(LEFT(SUBSTITUTE(A260,"B",""),1)&amp;"00",'Classes principais'!$A$5:$A$14,0))</f>
        <v>Religião</v>
      </c>
      <c r="D260" s="7" t="s">
        <v>12</v>
      </c>
    </row>
    <row r="261" spans="1:4" x14ac:dyDescent="0.3">
      <c r="A261" s="6" t="s">
        <v>523</v>
      </c>
      <c r="B261" s="7" t="s">
        <v>524</v>
      </c>
      <c r="C261" s="7" t="str">
        <f>INDEX('Classes principais'!$B$5:$B$14,MATCH(LEFT(SUBSTITUTE(A261,"B",""),1)&amp;"00",'Classes principais'!$A$5:$A$14,0))</f>
        <v>Religião</v>
      </c>
      <c r="D261" s="7" t="s">
        <v>12</v>
      </c>
    </row>
    <row r="262" spans="1:4" x14ac:dyDescent="0.3">
      <c r="A262" s="6" t="s">
        <v>525</v>
      </c>
      <c r="B262" s="7" t="s">
        <v>526</v>
      </c>
      <c r="C262" s="7" t="str">
        <f>INDEX('Classes principais'!$B$5:$B$14,MATCH(LEFT(SUBSTITUTE(A262,"B",""),1)&amp;"00",'Classes principais'!$A$5:$A$14,0))</f>
        <v>Religião</v>
      </c>
      <c r="D262" s="7" t="s">
        <v>12</v>
      </c>
    </row>
    <row r="263" spans="1:4" x14ac:dyDescent="0.3">
      <c r="A263" s="6" t="s">
        <v>527</v>
      </c>
      <c r="B263" s="7" t="s">
        <v>528</v>
      </c>
      <c r="C263" s="7" t="str">
        <f>INDEX('Classes principais'!$B$5:$B$14,MATCH(LEFT(SUBSTITUTE(A263,"B",""),1)&amp;"00",'Classes principais'!$A$5:$A$14,0))</f>
        <v>Religião</v>
      </c>
      <c r="D263" s="7" t="s">
        <v>12</v>
      </c>
    </row>
    <row r="264" spans="1:4" x14ac:dyDescent="0.3">
      <c r="A264" s="6" t="s">
        <v>529</v>
      </c>
      <c r="B264" s="7" t="s">
        <v>530</v>
      </c>
      <c r="C264" s="7" t="str">
        <f>INDEX('Classes principais'!$B$5:$B$14,MATCH(LEFT(SUBSTITUTE(A264,"B",""),1)&amp;"00",'Classes principais'!$A$5:$A$14,0))</f>
        <v>Religião</v>
      </c>
      <c r="D264" s="7" t="s">
        <v>12</v>
      </c>
    </row>
    <row r="265" spans="1:4" x14ac:dyDescent="0.3">
      <c r="A265" s="6" t="s">
        <v>531</v>
      </c>
      <c r="B265" s="7" t="s">
        <v>532</v>
      </c>
      <c r="C265" s="7" t="str">
        <f>INDEX('Classes principais'!$B$5:$B$14,MATCH(LEFT(SUBSTITUTE(A265,"B",""),1)&amp;"00",'Classes principais'!$A$5:$A$14,0))</f>
        <v>Religião</v>
      </c>
      <c r="D265" s="7" t="s">
        <v>12</v>
      </c>
    </row>
    <row r="266" spans="1:4" x14ac:dyDescent="0.3">
      <c r="A266" s="6" t="s">
        <v>533</v>
      </c>
      <c r="B266" s="7" t="s">
        <v>534</v>
      </c>
      <c r="C266" s="7" t="str">
        <f>INDEX('Classes principais'!$B$5:$B$14,MATCH(LEFT(SUBSTITUTE(A266,"B",""),1)&amp;"00",'Classes principais'!$A$5:$A$14,0))</f>
        <v>Religião</v>
      </c>
      <c r="D266" s="7" t="s">
        <v>12</v>
      </c>
    </row>
    <row r="267" spans="1:4" x14ac:dyDescent="0.3">
      <c r="A267" s="6" t="s">
        <v>535</v>
      </c>
      <c r="B267" s="7" t="s">
        <v>536</v>
      </c>
      <c r="C267" s="7" t="str">
        <f>INDEX('Classes principais'!$B$5:$B$14,MATCH(LEFT(SUBSTITUTE(A267,"B",""),1)&amp;"00",'Classes principais'!$A$5:$A$14,0))</f>
        <v>Religião</v>
      </c>
      <c r="D267" s="7" t="s">
        <v>12</v>
      </c>
    </row>
    <row r="268" spans="1:4" x14ac:dyDescent="0.3">
      <c r="A268" s="6" t="s">
        <v>537</v>
      </c>
      <c r="B268" s="7" t="s">
        <v>538</v>
      </c>
      <c r="C268" s="7" t="str">
        <f>INDEX('Classes principais'!$B$5:$B$14,MATCH(LEFT(SUBSTITUTE(A268,"B",""),1)&amp;"00",'Classes principais'!$A$5:$A$14,0))</f>
        <v>Religião</v>
      </c>
      <c r="D268" s="7" t="s">
        <v>9</v>
      </c>
    </row>
    <row r="269" spans="1:4" x14ac:dyDescent="0.3">
      <c r="A269" s="6" t="s">
        <v>539</v>
      </c>
      <c r="B269" s="7" t="s">
        <v>540</v>
      </c>
      <c r="C269" s="7" t="str">
        <f>INDEX('Classes principais'!$B$5:$B$14,MATCH(LEFT(SUBSTITUTE(A269,"B",""),1)&amp;"00",'Classes principais'!$A$5:$A$14,0))</f>
        <v>Religião</v>
      </c>
      <c r="D269" s="7" t="s">
        <v>12</v>
      </c>
    </row>
    <row r="270" spans="1:4" x14ac:dyDescent="0.3">
      <c r="A270" s="6" t="s">
        <v>541</v>
      </c>
      <c r="B270" s="7" t="s">
        <v>542</v>
      </c>
      <c r="C270" s="7" t="str">
        <f>INDEX('Classes principais'!$B$5:$B$14,MATCH(LEFT(SUBSTITUTE(A270,"B",""),1)&amp;"00",'Classes principais'!$A$5:$A$14,0))</f>
        <v>Religião</v>
      </c>
      <c r="D270" s="7" t="s">
        <v>12</v>
      </c>
    </row>
    <row r="271" spans="1:4" x14ac:dyDescent="0.3">
      <c r="A271" s="6" t="s">
        <v>543</v>
      </c>
      <c r="B271" s="7" t="s">
        <v>544</v>
      </c>
      <c r="C271" s="7" t="str">
        <f>INDEX('Classes principais'!$B$5:$B$14,MATCH(LEFT(SUBSTITUTE(A271,"B",""),1)&amp;"00",'Classes principais'!$A$5:$A$14,0))</f>
        <v>Religião</v>
      </c>
      <c r="D271" s="7" t="s">
        <v>12</v>
      </c>
    </row>
    <row r="272" spans="1:4" x14ac:dyDescent="0.3">
      <c r="A272" s="6" t="s">
        <v>545</v>
      </c>
      <c r="B272" s="7" t="s">
        <v>546</v>
      </c>
      <c r="C272" s="7" t="str">
        <f>INDEX('Classes principais'!$B$5:$B$14,MATCH(LEFT(SUBSTITUTE(A272,"B",""),1)&amp;"00",'Classes principais'!$A$5:$A$14,0))</f>
        <v>Religião</v>
      </c>
      <c r="D272" s="7" t="s">
        <v>12</v>
      </c>
    </row>
    <row r="273" spans="1:4" x14ac:dyDescent="0.3">
      <c r="A273" s="6" t="s">
        <v>547</v>
      </c>
      <c r="B273" s="7" t="s">
        <v>548</v>
      </c>
      <c r="C273" s="7" t="str">
        <f>INDEX('Classes principais'!$B$5:$B$14,MATCH(LEFT(SUBSTITUTE(A273,"B",""),1)&amp;"00",'Classes principais'!$A$5:$A$14,0))</f>
        <v>Religião</v>
      </c>
      <c r="D273" s="7" t="s">
        <v>12</v>
      </c>
    </row>
    <row r="274" spans="1:4" x14ac:dyDescent="0.3">
      <c r="A274" s="6" t="s">
        <v>549</v>
      </c>
      <c r="B274" s="7" t="s">
        <v>550</v>
      </c>
      <c r="C274" s="7" t="str">
        <f>INDEX('Classes principais'!$B$5:$B$14,MATCH(LEFT(SUBSTITUTE(A274,"B",""),1)&amp;"00",'Classes principais'!$A$5:$A$14,0))</f>
        <v>Religião</v>
      </c>
      <c r="D274" s="7" t="s">
        <v>12</v>
      </c>
    </row>
    <row r="275" spans="1:4" x14ac:dyDescent="0.3">
      <c r="A275" s="6" t="s">
        <v>551</v>
      </c>
      <c r="B275" s="7" t="s">
        <v>552</v>
      </c>
      <c r="C275" s="7" t="str">
        <f>INDEX('Classes principais'!$B$5:$B$14,MATCH(LEFT(SUBSTITUTE(A275,"B",""),1)&amp;"00",'Classes principais'!$A$5:$A$14,0))</f>
        <v>Religião</v>
      </c>
      <c r="D275" s="7" t="s">
        <v>12</v>
      </c>
    </row>
    <row r="276" spans="1:4" x14ac:dyDescent="0.3">
      <c r="A276" s="6" t="s">
        <v>553</v>
      </c>
      <c r="B276" s="7" t="s">
        <v>554</v>
      </c>
      <c r="C276" s="7" t="str">
        <f>INDEX('Classes principais'!$B$5:$B$14,MATCH(LEFT(SUBSTITUTE(A276,"B",""),1)&amp;"00",'Classes principais'!$A$5:$A$14,0))</f>
        <v>Ciências sociais</v>
      </c>
      <c r="D276" s="7" t="s">
        <v>47</v>
      </c>
    </row>
    <row r="277" spans="1:4" x14ac:dyDescent="0.3">
      <c r="A277" s="6" t="s">
        <v>555</v>
      </c>
      <c r="B277" s="7" t="s">
        <v>556</v>
      </c>
      <c r="C277" s="7" t="str">
        <f>INDEX('Classes principais'!$B$5:$B$14,MATCH(LEFT(SUBSTITUTE(A277,"B",""),1)&amp;"00",'Classes principais'!$A$5:$A$14,0))</f>
        <v>Ciências sociais</v>
      </c>
      <c r="D277" s="7" t="s">
        <v>20</v>
      </c>
    </row>
    <row r="278" spans="1:4" x14ac:dyDescent="0.3">
      <c r="A278" s="6" t="s">
        <v>557</v>
      </c>
      <c r="B278" s="7" t="s">
        <v>558</v>
      </c>
      <c r="C278" s="7" t="str">
        <f>INDEX('Classes principais'!$B$5:$B$14,MATCH(LEFT(SUBSTITUTE(A278,"B",""),1)&amp;"00",'Classes principais'!$A$5:$A$14,0))</f>
        <v>Ciências sociais</v>
      </c>
      <c r="D278" s="7" t="s">
        <v>12</v>
      </c>
    </row>
    <row r="279" spans="1:4" x14ac:dyDescent="0.3">
      <c r="A279" s="6" t="s">
        <v>559</v>
      </c>
      <c r="B279" s="7" t="s">
        <v>560</v>
      </c>
      <c r="C279" s="7" t="str">
        <f>INDEX('Classes principais'!$B$5:$B$14,MATCH(LEFT(SUBSTITUTE(A279,"B",""),1)&amp;"00",'Classes principais'!$A$5:$A$14,0))</f>
        <v>Ciências sociais</v>
      </c>
      <c r="D279" s="7" t="s">
        <v>12</v>
      </c>
    </row>
    <row r="280" spans="1:4" x14ac:dyDescent="0.3">
      <c r="A280" s="6" t="s">
        <v>561</v>
      </c>
      <c r="B280" s="7" t="s">
        <v>562</v>
      </c>
      <c r="C280" s="7" t="str">
        <f>INDEX('Classes principais'!$B$5:$B$14,MATCH(LEFT(SUBSTITUTE(A280,"B",""),1)&amp;"00",'Classes principais'!$A$5:$A$14,0))</f>
        <v>Ciências sociais</v>
      </c>
      <c r="D280" s="7" t="s">
        <v>12</v>
      </c>
    </row>
    <row r="281" spans="1:4" x14ac:dyDescent="0.3">
      <c r="A281" s="6" t="s">
        <v>563</v>
      </c>
      <c r="B281" s="7" t="s">
        <v>564</v>
      </c>
      <c r="C281" s="7" t="str">
        <f>INDEX('Classes principais'!$B$5:$B$14,MATCH(LEFT(SUBSTITUTE(A281,"B",""),1)&amp;"00",'Classes principais'!$A$5:$A$14,0))</f>
        <v>Ciências sociais</v>
      </c>
      <c r="D281" s="7" t="s">
        <v>12</v>
      </c>
    </row>
    <row r="282" spans="1:4" x14ac:dyDescent="0.3">
      <c r="A282" s="6" t="s">
        <v>565</v>
      </c>
      <c r="B282" s="7" t="s">
        <v>566</v>
      </c>
      <c r="C282" s="7" t="str">
        <f>INDEX('Classes principais'!$B$5:$B$14,MATCH(LEFT(SUBSTITUTE(A282,"B",""),1)&amp;"00",'Classes principais'!$A$5:$A$14,0))</f>
        <v>Ciências sociais</v>
      </c>
      <c r="D282" s="7" t="s">
        <v>17</v>
      </c>
    </row>
    <row r="283" spans="1:4" x14ac:dyDescent="0.3">
      <c r="A283" s="6" t="s">
        <v>567</v>
      </c>
      <c r="B283" s="7" t="s">
        <v>568</v>
      </c>
      <c r="C283" s="7" t="str">
        <f>INDEX('Classes principais'!$B$5:$B$14,MATCH(LEFT(SUBSTITUTE(A283,"B",""),1)&amp;"00",'Classes principais'!$A$5:$A$14,0))</f>
        <v>Ciências sociais</v>
      </c>
      <c r="D283" s="7" t="s">
        <v>17</v>
      </c>
    </row>
    <row r="284" spans="1:4" x14ac:dyDescent="0.3">
      <c r="A284" s="6" t="s">
        <v>569</v>
      </c>
      <c r="B284" s="7" t="s">
        <v>570</v>
      </c>
      <c r="C284" s="7" t="str">
        <f>INDEX('Classes principais'!$B$5:$B$14,MATCH(LEFT(SUBSTITUTE(A284,"B",""),1)&amp;"00",'Classes principais'!$A$5:$A$14,0))</f>
        <v>Ciências sociais</v>
      </c>
      <c r="D284" s="7" t="s">
        <v>17</v>
      </c>
    </row>
    <row r="285" spans="1:4" x14ac:dyDescent="0.3">
      <c r="A285" s="6" t="s">
        <v>571</v>
      </c>
      <c r="B285" s="7" t="s">
        <v>572</v>
      </c>
      <c r="C285" s="7" t="str">
        <f>INDEX('Classes principais'!$B$5:$B$14,MATCH(LEFT(SUBSTITUTE(A285,"B",""),1)&amp;"00",'Classes principais'!$A$5:$A$14,0))</f>
        <v>Ciências sociais</v>
      </c>
      <c r="D285" s="7" t="s">
        <v>17</v>
      </c>
    </row>
    <row r="286" spans="1:4" x14ac:dyDescent="0.3">
      <c r="A286" s="6" t="s">
        <v>573</v>
      </c>
      <c r="B286" s="7" t="s">
        <v>574</v>
      </c>
      <c r="C286" s="7" t="str">
        <f>INDEX('Classes principais'!$B$5:$B$14,MATCH(LEFT(SUBSTITUTE(A286,"B",""),1)&amp;"00",'Classes principais'!$A$5:$A$14,0))</f>
        <v>Ciências sociais</v>
      </c>
      <c r="D286" s="7" t="s">
        <v>17</v>
      </c>
    </row>
    <row r="287" spans="1:4" x14ac:dyDescent="0.3">
      <c r="A287" s="6" t="s">
        <v>575</v>
      </c>
      <c r="B287" s="7" t="s">
        <v>576</v>
      </c>
      <c r="C287" s="7" t="str">
        <f>INDEX('Classes principais'!$B$5:$B$14,MATCH(LEFT(SUBSTITUTE(A287,"B",""),1)&amp;"00",'Classes principais'!$A$5:$A$14,0))</f>
        <v>Ciências sociais</v>
      </c>
      <c r="D287" s="7" t="s">
        <v>17</v>
      </c>
    </row>
    <row r="288" spans="1:4" x14ac:dyDescent="0.3">
      <c r="A288" s="6" t="s">
        <v>577</v>
      </c>
      <c r="B288" s="7" t="s">
        <v>578</v>
      </c>
      <c r="C288" s="7" t="str">
        <f>INDEX('Classes principais'!$B$5:$B$14,MATCH(LEFT(SUBSTITUTE(A288,"B",""),1)&amp;"00",'Classes principais'!$A$5:$A$14,0))</f>
        <v>Ciências sociais</v>
      </c>
      <c r="D288" s="7" t="s">
        <v>12</v>
      </c>
    </row>
    <row r="289" spans="1:4" x14ac:dyDescent="0.3">
      <c r="A289" s="6" t="s">
        <v>579</v>
      </c>
      <c r="B289" s="7" t="s">
        <v>580</v>
      </c>
      <c r="C289" s="7" t="str">
        <f>INDEX('Classes principais'!$B$5:$B$14,MATCH(LEFT(SUBSTITUTE(A289,"B",""),1)&amp;"00",'Classes principais'!$A$5:$A$14,0))</f>
        <v>Ciências sociais</v>
      </c>
      <c r="D289" s="7" t="s">
        <v>9</v>
      </c>
    </row>
    <row r="290" spans="1:4" x14ac:dyDescent="0.3">
      <c r="A290" s="6" t="s">
        <v>581</v>
      </c>
      <c r="B290" s="7" t="s">
        <v>582</v>
      </c>
      <c r="C290" s="7" t="str">
        <f>INDEX('Classes principais'!$B$5:$B$14,MATCH(LEFT(SUBSTITUTE(A290,"B",""),1)&amp;"00",'Classes principais'!$A$5:$A$14,0))</f>
        <v>Ciências sociais</v>
      </c>
      <c r="D290" s="7" t="s">
        <v>12</v>
      </c>
    </row>
    <row r="291" spans="1:4" x14ac:dyDescent="0.3">
      <c r="A291" s="6" t="s">
        <v>583</v>
      </c>
      <c r="B291" s="7" t="s">
        <v>584</v>
      </c>
      <c r="C291" s="7" t="str">
        <f>INDEX('Classes principais'!$B$5:$B$14,MATCH(LEFT(SUBSTITUTE(A291,"B",""),1)&amp;"00",'Classes principais'!$A$5:$A$14,0))</f>
        <v>Ciências sociais</v>
      </c>
      <c r="D291" s="7" t="s">
        <v>12</v>
      </c>
    </row>
    <row r="292" spans="1:4" x14ac:dyDescent="0.3">
      <c r="A292" s="6" t="s">
        <v>585</v>
      </c>
      <c r="B292" s="7" t="s">
        <v>586</v>
      </c>
      <c r="C292" s="7" t="str">
        <f>INDEX('Classes principais'!$B$5:$B$14,MATCH(LEFT(SUBSTITUTE(A292,"B",""),1)&amp;"00",'Classes principais'!$A$5:$A$14,0))</f>
        <v>Ciências sociais</v>
      </c>
      <c r="D292" s="7" t="s">
        <v>12</v>
      </c>
    </row>
    <row r="293" spans="1:4" x14ac:dyDescent="0.3">
      <c r="A293" s="6" t="s">
        <v>587</v>
      </c>
      <c r="B293" s="7" t="s">
        <v>588</v>
      </c>
      <c r="C293" s="7" t="str">
        <f>INDEX('Classes principais'!$B$5:$B$14,MATCH(LEFT(SUBSTITUTE(A293,"B",""),1)&amp;"00",'Classes principais'!$A$5:$A$14,0))</f>
        <v>Ciências sociais</v>
      </c>
      <c r="D293" s="7" t="s">
        <v>12</v>
      </c>
    </row>
    <row r="294" spans="1:4" x14ac:dyDescent="0.3">
      <c r="A294" s="6" t="s">
        <v>589</v>
      </c>
      <c r="B294" s="7" t="s">
        <v>590</v>
      </c>
      <c r="C294" s="7" t="str">
        <f>INDEX('Classes principais'!$B$5:$B$14,MATCH(LEFT(SUBSTITUTE(A294,"B",""),1)&amp;"00",'Classes principais'!$A$5:$A$14,0))</f>
        <v>Ciências sociais</v>
      </c>
      <c r="D294" s="7" t="s">
        <v>17</v>
      </c>
    </row>
    <row r="295" spans="1:4" x14ac:dyDescent="0.3">
      <c r="A295" s="6" t="s">
        <v>591</v>
      </c>
      <c r="B295" s="7" t="s">
        <v>592</v>
      </c>
      <c r="C295" s="7" t="str">
        <f>INDEX('Classes principais'!$B$5:$B$14,MATCH(LEFT(SUBSTITUTE(A295,"B",""),1)&amp;"00",'Classes principais'!$A$5:$A$14,0))</f>
        <v>Ciências sociais</v>
      </c>
      <c r="D295" s="7" t="s">
        <v>12</v>
      </c>
    </row>
    <row r="296" spans="1:4" x14ac:dyDescent="0.3">
      <c r="A296" s="6" t="s">
        <v>593</v>
      </c>
      <c r="B296" s="7" t="s">
        <v>594</v>
      </c>
      <c r="C296" s="7" t="str">
        <f>INDEX('Classes principais'!$B$5:$B$14,MATCH(LEFT(SUBSTITUTE(A296,"B",""),1)&amp;"00",'Classes principais'!$A$5:$A$14,0))</f>
        <v>Ciências sociais</v>
      </c>
      <c r="D296" s="7" t="s">
        <v>47</v>
      </c>
    </row>
    <row r="297" spans="1:4" x14ac:dyDescent="0.3">
      <c r="A297" s="6" t="s">
        <v>595</v>
      </c>
      <c r="B297" s="7" t="s">
        <v>596</v>
      </c>
      <c r="C297" s="7" t="str">
        <f>INDEX('Classes principais'!$B$5:$B$14,MATCH(LEFT(SUBSTITUTE(A297,"B",""),1)&amp;"00",'Classes principais'!$A$5:$A$14,0))</f>
        <v>Ciências sociais</v>
      </c>
      <c r="D297" s="7" t="s">
        <v>17</v>
      </c>
    </row>
    <row r="298" spans="1:4" x14ac:dyDescent="0.3">
      <c r="A298" s="6" t="s">
        <v>597</v>
      </c>
      <c r="B298" s="7" t="s">
        <v>598</v>
      </c>
      <c r="C298" s="7" t="str">
        <f>INDEX('Classes principais'!$B$5:$B$14,MATCH(LEFT(SUBSTITUTE(A298,"B",""),1)&amp;"00",'Classes principais'!$A$5:$A$14,0))</f>
        <v>Ciências sociais</v>
      </c>
      <c r="D298" s="7" t="s">
        <v>17</v>
      </c>
    </row>
    <row r="299" spans="1:4" x14ac:dyDescent="0.3">
      <c r="A299" s="6" t="s">
        <v>599</v>
      </c>
      <c r="B299" s="7" t="s">
        <v>600</v>
      </c>
      <c r="C299" s="7" t="str">
        <f>INDEX('Classes principais'!$B$5:$B$14,MATCH(LEFT(SUBSTITUTE(A299,"B",""),1)&amp;"00",'Classes principais'!$A$5:$A$14,0))</f>
        <v>Ciências sociais</v>
      </c>
      <c r="D299" s="7" t="s">
        <v>17</v>
      </c>
    </row>
    <row r="300" spans="1:4" x14ac:dyDescent="0.3">
      <c r="A300" s="6" t="s">
        <v>601</v>
      </c>
      <c r="B300" s="7" t="s">
        <v>602</v>
      </c>
      <c r="C300" s="7" t="str">
        <f>INDEX('Classes principais'!$B$5:$B$14,MATCH(LEFT(SUBSTITUTE(A300,"B",""),1)&amp;"00",'Classes principais'!$A$5:$A$14,0))</f>
        <v>Ciências sociais</v>
      </c>
      <c r="D300" s="7" t="s">
        <v>17</v>
      </c>
    </row>
    <row r="301" spans="1:4" x14ac:dyDescent="0.3">
      <c r="A301" s="6" t="s">
        <v>603</v>
      </c>
      <c r="B301" s="7" t="s">
        <v>604</v>
      </c>
      <c r="C301" s="7" t="str">
        <f>INDEX('Classes principais'!$B$5:$B$14,MATCH(LEFT(SUBSTITUTE(A301,"B",""),1)&amp;"00",'Classes principais'!$A$5:$A$14,0))</f>
        <v>Ciências sociais</v>
      </c>
      <c r="D301" s="7" t="s">
        <v>12</v>
      </c>
    </row>
    <row r="302" spans="1:4" x14ac:dyDescent="0.3">
      <c r="A302" s="6" t="s">
        <v>605</v>
      </c>
      <c r="B302" s="7" t="s">
        <v>606</v>
      </c>
      <c r="C302" s="7" t="str">
        <f>INDEX('Classes principais'!$B$5:$B$14,MATCH(LEFT(SUBSTITUTE(A302,"B",""),1)&amp;"00",'Classes principais'!$A$5:$A$14,0))</f>
        <v>Ciências sociais</v>
      </c>
      <c r="D302" s="7" t="s">
        <v>17</v>
      </c>
    </row>
    <row r="303" spans="1:4" x14ac:dyDescent="0.3">
      <c r="A303" s="6" t="s">
        <v>607</v>
      </c>
      <c r="B303" s="7" t="s">
        <v>608</v>
      </c>
      <c r="C303" s="7" t="str">
        <f>INDEX('Classes principais'!$B$5:$B$14,MATCH(LEFT(SUBSTITUTE(A303,"B",""),1)&amp;"00",'Classes principais'!$A$5:$A$14,0))</f>
        <v>Ciências sociais</v>
      </c>
      <c r="D303" s="7" t="s">
        <v>12</v>
      </c>
    </row>
    <row r="304" spans="1:4" x14ac:dyDescent="0.3">
      <c r="A304" s="6" t="s">
        <v>609</v>
      </c>
      <c r="B304" s="7" t="s">
        <v>610</v>
      </c>
      <c r="C304" s="7" t="str">
        <f>INDEX('Classes principais'!$B$5:$B$14,MATCH(LEFT(SUBSTITUTE(A304,"B",""),1)&amp;"00",'Classes principais'!$A$5:$A$14,0))</f>
        <v>Ciências sociais</v>
      </c>
      <c r="D304" s="7" t="s">
        <v>12</v>
      </c>
    </row>
    <row r="305" spans="1:4" x14ac:dyDescent="0.3">
      <c r="A305" s="6" t="s">
        <v>611</v>
      </c>
      <c r="B305" s="7" t="s">
        <v>612</v>
      </c>
      <c r="C305" s="7" t="str">
        <f>INDEX('Classes principais'!$B$5:$B$14,MATCH(LEFT(SUBSTITUTE(A305,"B",""),1)&amp;"00",'Classes principais'!$A$5:$A$14,0))</f>
        <v>Ciências sociais</v>
      </c>
      <c r="D305" s="7" t="s">
        <v>12</v>
      </c>
    </row>
    <row r="306" spans="1:4" x14ac:dyDescent="0.3">
      <c r="A306" s="6" t="s">
        <v>613</v>
      </c>
      <c r="B306" s="7" t="s">
        <v>614</v>
      </c>
      <c r="C306" s="7" t="str">
        <f>INDEX('Classes principais'!$B$5:$B$14,MATCH(LEFT(SUBSTITUTE(A306,"B",""),1)&amp;"00",'Classes principais'!$A$5:$A$14,0))</f>
        <v>Ciências sociais</v>
      </c>
      <c r="D306" s="7" t="s">
        <v>17</v>
      </c>
    </row>
    <row r="307" spans="1:4" x14ac:dyDescent="0.3">
      <c r="A307" s="6" t="s">
        <v>615</v>
      </c>
      <c r="B307" s="7" t="s">
        <v>616</v>
      </c>
      <c r="C307" s="7" t="str">
        <f>INDEX('Classes principais'!$B$5:$B$14,MATCH(LEFT(SUBSTITUTE(A307,"B",""),1)&amp;"00",'Classes principais'!$A$5:$A$14,0))</f>
        <v>Ciências sociais</v>
      </c>
      <c r="D307" s="7" t="s">
        <v>12</v>
      </c>
    </row>
    <row r="308" spans="1:4" x14ac:dyDescent="0.3">
      <c r="A308" s="6" t="s">
        <v>617</v>
      </c>
      <c r="B308" s="7" t="s">
        <v>618</v>
      </c>
      <c r="C308" s="7" t="str">
        <f>INDEX('Classes principais'!$B$5:$B$14,MATCH(LEFT(SUBSTITUTE(A308,"B",""),1)&amp;"00",'Classes principais'!$A$5:$A$14,0))</f>
        <v>Ciências sociais</v>
      </c>
      <c r="D308" s="7" t="s">
        <v>17</v>
      </c>
    </row>
    <row r="309" spans="1:4" x14ac:dyDescent="0.3">
      <c r="A309" s="6" t="s">
        <v>619</v>
      </c>
      <c r="B309" s="7" t="s">
        <v>620</v>
      </c>
      <c r="C309" s="7" t="str">
        <f>INDEX('Classes principais'!$B$5:$B$14,MATCH(LEFT(SUBSTITUTE(A309,"B",""),1)&amp;"00",'Classes principais'!$A$5:$A$14,0))</f>
        <v>Ciências sociais</v>
      </c>
      <c r="D309" s="7" t="s">
        <v>17</v>
      </c>
    </row>
    <row r="310" spans="1:4" x14ac:dyDescent="0.3">
      <c r="A310" s="6" t="s">
        <v>621</v>
      </c>
      <c r="B310" s="7" t="s">
        <v>622</v>
      </c>
      <c r="C310" s="7" t="str">
        <f>INDEX('Classes principais'!$B$5:$B$14,MATCH(LEFT(SUBSTITUTE(A310,"B",""),1)&amp;"00",'Classes principais'!$A$5:$A$14,0))</f>
        <v>Ciências sociais</v>
      </c>
      <c r="D310" s="7" t="s">
        <v>12</v>
      </c>
    </row>
    <row r="311" spans="1:4" x14ac:dyDescent="0.3">
      <c r="A311" s="6" t="s">
        <v>623</v>
      </c>
      <c r="B311" s="7" t="s">
        <v>624</v>
      </c>
      <c r="C311" s="7" t="str">
        <f>INDEX('Classes principais'!$B$5:$B$14,MATCH(LEFT(SUBSTITUTE(A311,"B",""),1)&amp;"00",'Classes principais'!$A$5:$A$14,0))</f>
        <v>Ciências sociais</v>
      </c>
      <c r="D311" s="7" t="s">
        <v>47</v>
      </c>
    </row>
    <row r="312" spans="1:4" x14ac:dyDescent="0.3">
      <c r="A312" s="6" t="s">
        <v>625</v>
      </c>
      <c r="B312" s="7" t="s">
        <v>626</v>
      </c>
      <c r="C312" s="7" t="str">
        <f>INDEX('Classes principais'!$B$5:$B$14,MATCH(LEFT(SUBSTITUTE(A312,"B",""),1)&amp;"00",'Classes principais'!$A$5:$A$14,0))</f>
        <v>Ciências sociais</v>
      </c>
      <c r="D312" s="7" t="s">
        <v>12</v>
      </c>
    </row>
    <row r="313" spans="1:4" x14ac:dyDescent="0.3">
      <c r="A313" s="6" t="s">
        <v>627</v>
      </c>
      <c r="B313" s="7" t="s">
        <v>628</v>
      </c>
      <c r="C313" s="7" t="str">
        <f>INDEX('Classes principais'!$B$5:$B$14,MATCH(LEFT(SUBSTITUTE(A313,"B",""),1)&amp;"00",'Classes principais'!$A$5:$A$14,0))</f>
        <v>Ciências sociais</v>
      </c>
      <c r="D313" s="7" t="s">
        <v>12</v>
      </c>
    </row>
    <row r="314" spans="1:4" x14ac:dyDescent="0.3">
      <c r="A314" s="6" t="s">
        <v>629</v>
      </c>
      <c r="B314" s="7" t="s">
        <v>630</v>
      </c>
      <c r="C314" s="7" t="str">
        <f>INDEX('Classes principais'!$B$5:$B$14,MATCH(LEFT(SUBSTITUTE(A314,"B",""),1)&amp;"00",'Classes principais'!$A$5:$A$14,0))</f>
        <v>Ciências sociais</v>
      </c>
      <c r="D314" s="7" t="s">
        <v>12</v>
      </c>
    </row>
    <row r="315" spans="1:4" x14ac:dyDescent="0.3">
      <c r="A315" s="6" t="s">
        <v>631</v>
      </c>
      <c r="B315" s="7" t="s">
        <v>632</v>
      </c>
      <c r="C315" s="7" t="str">
        <f>INDEX('Classes principais'!$B$5:$B$14,MATCH(LEFT(SUBSTITUTE(A315,"B",""),1)&amp;"00",'Classes principais'!$A$5:$A$14,0))</f>
        <v>Ciências sociais</v>
      </c>
      <c r="D315" s="7" t="s">
        <v>17</v>
      </c>
    </row>
    <row r="316" spans="1:4" x14ac:dyDescent="0.3">
      <c r="A316" s="6" t="s">
        <v>633</v>
      </c>
      <c r="B316" s="7" t="s">
        <v>634</v>
      </c>
      <c r="C316" s="7" t="str">
        <f>INDEX('Classes principais'!$B$5:$B$14,MATCH(LEFT(SUBSTITUTE(A316,"B",""),1)&amp;"00",'Classes principais'!$A$5:$A$14,0))</f>
        <v>Ciências sociais</v>
      </c>
      <c r="D316" s="7" t="s">
        <v>17</v>
      </c>
    </row>
    <row r="317" spans="1:4" x14ac:dyDescent="0.3">
      <c r="A317" s="6" t="s">
        <v>635</v>
      </c>
      <c r="B317" s="7" t="s">
        <v>636</v>
      </c>
      <c r="C317" s="7" t="str">
        <f>INDEX('Classes principais'!$B$5:$B$14,MATCH(LEFT(SUBSTITUTE(A317,"B",""),1)&amp;"00",'Classes principais'!$A$5:$A$14,0))</f>
        <v>Ciências sociais</v>
      </c>
      <c r="D317" s="7" t="s">
        <v>17</v>
      </c>
    </row>
    <row r="318" spans="1:4" x14ac:dyDescent="0.3">
      <c r="A318" s="6" t="s">
        <v>637</v>
      </c>
      <c r="B318" s="7" t="s">
        <v>638</v>
      </c>
      <c r="C318" s="7" t="str">
        <f>INDEX('Classes principais'!$B$5:$B$14,MATCH(LEFT(SUBSTITUTE(A318,"B",""),1)&amp;"00",'Classes principais'!$A$5:$A$14,0))</f>
        <v>Ciências sociais</v>
      </c>
      <c r="D318" s="7" t="s">
        <v>17</v>
      </c>
    </row>
    <row r="319" spans="1:4" x14ac:dyDescent="0.3">
      <c r="A319" s="6" t="s">
        <v>639</v>
      </c>
      <c r="B319" s="7" t="s">
        <v>640</v>
      </c>
      <c r="C319" s="7" t="str">
        <f>INDEX('Classes principais'!$B$5:$B$14,MATCH(LEFT(SUBSTITUTE(A319,"B",""),1)&amp;"00",'Classes principais'!$A$5:$A$14,0))</f>
        <v>Ciências sociais</v>
      </c>
      <c r="D319" s="7" t="s">
        <v>17</v>
      </c>
    </row>
    <row r="320" spans="1:4" x14ac:dyDescent="0.3">
      <c r="A320" s="6" t="s">
        <v>641</v>
      </c>
      <c r="B320" s="7" t="s">
        <v>642</v>
      </c>
      <c r="C320" s="7" t="str">
        <f>INDEX('Classes principais'!$B$5:$B$14,MATCH(LEFT(SUBSTITUTE(A320,"B",""),1)&amp;"00",'Classes principais'!$A$5:$A$14,0))</f>
        <v>Ciências sociais</v>
      </c>
      <c r="D320" s="7" t="s">
        <v>17</v>
      </c>
    </row>
    <row r="321" spans="1:4" x14ac:dyDescent="0.3">
      <c r="A321" s="6" t="s">
        <v>643</v>
      </c>
      <c r="B321" s="7" t="s">
        <v>644</v>
      </c>
      <c r="C321" s="7" t="str">
        <f>INDEX('Classes principais'!$B$5:$B$14,MATCH(LEFT(SUBSTITUTE(A321,"B",""),1)&amp;"00",'Classes principais'!$A$5:$A$14,0))</f>
        <v>Ciências sociais</v>
      </c>
      <c r="D321" s="7" t="s">
        <v>12</v>
      </c>
    </row>
    <row r="322" spans="1:4" x14ac:dyDescent="0.3">
      <c r="A322" s="6" t="s">
        <v>645</v>
      </c>
      <c r="B322" s="7" t="s">
        <v>646</v>
      </c>
      <c r="C322" s="7" t="str">
        <f>INDEX('Classes principais'!$B$5:$B$14,MATCH(LEFT(SUBSTITUTE(A322,"B",""),1)&amp;"00",'Classes principais'!$A$5:$A$14,0))</f>
        <v>Ciências sociais</v>
      </c>
      <c r="D322" s="7" t="s">
        <v>12</v>
      </c>
    </row>
    <row r="323" spans="1:4" x14ac:dyDescent="0.3">
      <c r="A323" s="6" t="s">
        <v>647</v>
      </c>
      <c r="B323" s="7" t="s">
        <v>648</v>
      </c>
      <c r="C323" s="7" t="str">
        <f>INDEX('Classes principais'!$B$5:$B$14,MATCH(LEFT(SUBSTITUTE(A323,"B",""),1)&amp;"00",'Classes principais'!$A$5:$A$14,0))</f>
        <v>Ciências sociais</v>
      </c>
      <c r="D323" s="7" t="s">
        <v>12</v>
      </c>
    </row>
    <row r="324" spans="1:4" x14ac:dyDescent="0.3">
      <c r="A324" s="6" t="s">
        <v>649</v>
      </c>
      <c r="B324" s="7" t="s">
        <v>650</v>
      </c>
      <c r="C324" s="7" t="str">
        <f>INDEX('Classes principais'!$B$5:$B$14,MATCH(LEFT(SUBSTITUTE(A324,"B",""),1)&amp;"00",'Classes principais'!$A$5:$A$14,0))</f>
        <v>Ciências sociais</v>
      </c>
      <c r="D324" s="7" t="s">
        <v>47</v>
      </c>
    </row>
    <row r="325" spans="1:4" x14ac:dyDescent="0.3">
      <c r="A325" s="6" t="s">
        <v>651</v>
      </c>
      <c r="B325" s="7" t="s">
        <v>652</v>
      </c>
      <c r="C325" s="7" t="str">
        <f>INDEX('Classes principais'!$B$5:$B$14,MATCH(LEFT(SUBSTITUTE(A325,"B",""),1)&amp;"00",'Classes principais'!$A$5:$A$14,0))</f>
        <v>Ciências sociais</v>
      </c>
      <c r="D325" s="7" t="s">
        <v>17</v>
      </c>
    </row>
    <row r="326" spans="1:4" x14ac:dyDescent="0.3">
      <c r="A326" s="6" t="s">
        <v>653</v>
      </c>
      <c r="B326" s="7" t="s">
        <v>654</v>
      </c>
      <c r="C326" s="7" t="str">
        <f>INDEX('Classes principais'!$B$5:$B$14,MATCH(LEFT(SUBSTITUTE(A326,"B",""),1)&amp;"00",'Classes principais'!$A$5:$A$14,0))</f>
        <v>Ciências sociais</v>
      </c>
      <c r="D326" s="7" t="s">
        <v>17</v>
      </c>
    </row>
    <row r="327" spans="1:4" x14ac:dyDescent="0.3">
      <c r="A327" s="6" t="s">
        <v>655</v>
      </c>
      <c r="B327" s="7" t="s">
        <v>656</v>
      </c>
      <c r="C327" s="7" t="str">
        <f>INDEX('Classes principais'!$B$5:$B$14,MATCH(LEFT(SUBSTITUTE(A327,"B",""),1)&amp;"00",'Classes principais'!$A$5:$A$14,0))</f>
        <v>Ciências sociais</v>
      </c>
      <c r="D327" s="7" t="s">
        <v>17</v>
      </c>
    </row>
    <row r="328" spans="1:4" x14ac:dyDescent="0.3">
      <c r="A328" s="6" t="s">
        <v>657</v>
      </c>
      <c r="B328" s="7" t="s">
        <v>658</v>
      </c>
      <c r="C328" s="7" t="str">
        <f>INDEX('Classes principais'!$B$5:$B$14,MATCH(LEFT(SUBSTITUTE(A328,"B",""),1)&amp;"00",'Classes principais'!$A$5:$A$14,0))</f>
        <v>Ciências sociais</v>
      </c>
      <c r="D328" s="7" t="s">
        <v>17</v>
      </c>
    </row>
    <row r="329" spans="1:4" x14ac:dyDescent="0.3">
      <c r="A329" s="6" t="s">
        <v>659</v>
      </c>
      <c r="B329" s="7" t="s">
        <v>660</v>
      </c>
      <c r="C329" s="7" t="str">
        <f>INDEX('Classes principais'!$B$5:$B$14,MATCH(LEFT(SUBSTITUTE(A329,"B",""),1)&amp;"00",'Classes principais'!$A$5:$A$14,0))</f>
        <v>Ciências sociais</v>
      </c>
      <c r="D329" s="7" t="s">
        <v>12</v>
      </c>
    </row>
    <row r="330" spans="1:4" x14ac:dyDescent="0.3">
      <c r="A330" s="6" t="s">
        <v>661</v>
      </c>
      <c r="B330" s="7" t="s">
        <v>662</v>
      </c>
      <c r="C330" s="7" t="str">
        <f>INDEX('Classes principais'!$B$5:$B$14,MATCH(LEFT(SUBSTITUTE(A330,"B",""),1)&amp;"00",'Classes principais'!$A$5:$A$14,0))</f>
        <v>Ciências sociais</v>
      </c>
      <c r="D330" s="7" t="s">
        <v>12</v>
      </c>
    </row>
    <row r="331" spans="1:4" x14ac:dyDescent="0.3">
      <c r="A331" s="6" t="s">
        <v>663</v>
      </c>
      <c r="B331" s="7" t="s">
        <v>664</v>
      </c>
      <c r="C331" s="7" t="str">
        <f>INDEX('Classes principais'!$B$5:$B$14,MATCH(LEFT(SUBSTITUTE(A331,"B",""),1)&amp;"00",'Classes principais'!$A$5:$A$14,0))</f>
        <v>Ciências sociais</v>
      </c>
      <c r="D331" s="7" t="s">
        <v>12</v>
      </c>
    </row>
    <row r="332" spans="1:4" x14ac:dyDescent="0.3">
      <c r="A332" s="6" t="s">
        <v>665</v>
      </c>
      <c r="B332" s="7" t="s">
        <v>666</v>
      </c>
      <c r="C332" s="7" t="str">
        <f>INDEX('Classes principais'!$B$5:$B$14,MATCH(LEFT(SUBSTITUTE(A332,"B",""),1)&amp;"00",'Classes principais'!$A$5:$A$14,0))</f>
        <v>Ciências sociais</v>
      </c>
      <c r="D332" s="7" t="s">
        <v>17</v>
      </c>
    </row>
    <row r="333" spans="1:4" x14ac:dyDescent="0.3">
      <c r="A333" s="6" t="s">
        <v>667</v>
      </c>
      <c r="B333" s="7" t="s">
        <v>668</v>
      </c>
      <c r="C333" s="7" t="str">
        <f>INDEX('Classes principais'!$B$5:$B$14,MATCH(LEFT(SUBSTITUTE(A333,"B",""),1)&amp;"00",'Classes principais'!$A$5:$A$14,0))</f>
        <v>Ciências sociais</v>
      </c>
      <c r="D333" s="7" t="s">
        <v>12</v>
      </c>
    </row>
    <row r="334" spans="1:4" x14ac:dyDescent="0.3">
      <c r="A334" s="6" t="s">
        <v>669</v>
      </c>
      <c r="B334" s="7" t="s">
        <v>670</v>
      </c>
      <c r="C334" s="7" t="str">
        <f>INDEX('Classes principais'!$B$5:$B$14,MATCH(LEFT(SUBSTITUTE(A334,"B",""),1)&amp;"00",'Classes principais'!$A$5:$A$14,0))</f>
        <v>Ciências sociais</v>
      </c>
      <c r="D334" s="7" t="s">
        <v>17</v>
      </c>
    </row>
    <row r="335" spans="1:4" x14ac:dyDescent="0.3">
      <c r="A335" s="6" t="s">
        <v>671</v>
      </c>
      <c r="B335" s="7" t="s">
        <v>672</v>
      </c>
      <c r="C335" s="7" t="str">
        <f>INDEX('Classes principais'!$B$5:$B$14,MATCH(LEFT(SUBSTITUTE(A335,"B",""),1)&amp;"00",'Classes principais'!$A$5:$A$14,0))</f>
        <v>Ciências sociais</v>
      </c>
      <c r="D335" s="7" t="s">
        <v>12</v>
      </c>
    </row>
    <row r="336" spans="1:4" x14ac:dyDescent="0.3">
      <c r="A336" s="6" t="s">
        <v>673</v>
      </c>
      <c r="B336" s="7" t="s">
        <v>674</v>
      </c>
      <c r="C336" s="7" t="str">
        <f>INDEX('Classes principais'!$B$5:$B$14,MATCH(LEFT(SUBSTITUTE(A336,"B",""),1)&amp;"00",'Classes principais'!$A$5:$A$14,0))</f>
        <v>Ciências sociais</v>
      </c>
      <c r="D336" s="7" t="s">
        <v>47</v>
      </c>
    </row>
    <row r="337" spans="1:4" x14ac:dyDescent="0.3">
      <c r="A337" s="6" t="s">
        <v>675</v>
      </c>
      <c r="B337" s="7" t="s">
        <v>676</v>
      </c>
      <c r="C337" s="7" t="str">
        <f>INDEX('Classes principais'!$B$5:$B$14,MATCH(LEFT(SUBSTITUTE(A337,"B",""),1)&amp;"00",'Classes principais'!$A$5:$A$14,0))</f>
        <v>Ciências sociais</v>
      </c>
      <c r="D337" s="7" t="s">
        <v>12</v>
      </c>
    </row>
    <row r="338" spans="1:4" x14ac:dyDescent="0.3">
      <c r="A338" s="6" t="s">
        <v>677</v>
      </c>
      <c r="B338" s="7" t="s">
        <v>678</v>
      </c>
      <c r="C338" s="7" t="str">
        <f>INDEX('Classes principais'!$B$5:$B$14,MATCH(LEFT(SUBSTITUTE(A338,"B",""),1)&amp;"00",'Classes principais'!$A$5:$A$14,0))</f>
        <v>Ciências sociais</v>
      </c>
      <c r="D338" s="7" t="s">
        <v>12</v>
      </c>
    </row>
    <row r="339" spans="1:4" x14ac:dyDescent="0.3">
      <c r="A339" s="6" t="s">
        <v>679</v>
      </c>
      <c r="B339" s="7" t="s">
        <v>680</v>
      </c>
      <c r="C339" s="7" t="str">
        <f>INDEX('Classes principais'!$B$5:$B$14,MATCH(LEFT(SUBSTITUTE(A339,"B",""),1)&amp;"00",'Classes principais'!$A$5:$A$14,0))</f>
        <v>Ciências sociais</v>
      </c>
      <c r="D339" s="7" t="s">
        <v>12</v>
      </c>
    </row>
    <row r="340" spans="1:4" x14ac:dyDescent="0.3">
      <c r="A340" s="6" t="s">
        <v>681</v>
      </c>
      <c r="B340" s="7" t="s">
        <v>682</v>
      </c>
      <c r="C340" s="7" t="str">
        <f>INDEX('Classes principais'!$B$5:$B$14,MATCH(LEFT(SUBSTITUTE(A340,"B",""),1)&amp;"00",'Classes principais'!$A$5:$A$14,0))</f>
        <v>Ciências sociais</v>
      </c>
      <c r="D340" s="7" t="s">
        <v>12</v>
      </c>
    </row>
    <row r="341" spans="1:4" x14ac:dyDescent="0.3">
      <c r="A341" s="6" t="s">
        <v>683</v>
      </c>
      <c r="B341" s="7" t="s">
        <v>684</v>
      </c>
      <c r="C341" s="7" t="str">
        <f>INDEX('Classes principais'!$B$5:$B$14,MATCH(LEFT(SUBSTITUTE(A341,"B",""),1)&amp;"00",'Classes principais'!$A$5:$A$14,0))</f>
        <v>Ciências sociais</v>
      </c>
      <c r="D341" s="7" t="s">
        <v>12</v>
      </c>
    </row>
    <row r="342" spans="1:4" x14ac:dyDescent="0.3">
      <c r="A342" s="6" t="s">
        <v>685</v>
      </c>
      <c r="B342" s="7" t="s">
        <v>686</v>
      </c>
      <c r="C342" s="7" t="str">
        <f>INDEX('Classes principais'!$B$5:$B$14,MATCH(LEFT(SUBSTITUTE(A342,"B",""),1)&amp;"00",'Classes principais'!$A$5:$A$14,0))</f>
        <v>Ciências sociais</v>
      </c>
      <c r="D342" s="7" t="s">
        <v>17</v>
      </c>
    </row>
    <row r="343" spans="1:4" x14ac:dyDescent="0.3">
      <c r="A343" s="6" t="s">
        <v>687</v>
      </c>
      <c r="B343" s="7" t="s">
        <v>688</v>
      </c>
      <c r="C343" s="7" t="str">
        <f>INDEX('Classes principais'!$B$5:$B$14,MATCH(LEFT(SUBSTITUTE(A343,"B",""),1)&amp;"00",'Classes principais'!$A$5:$A$14,0))</f>
        <v>Ciências sociais</v>
      </c>
      <c r="D343" s="7" t="s">
        <v>12</v>
      </c>
    </row>
    <row r="344" spans="1:4" x14ac:dyDescent="0.3">
      <c r="A344" s="6" t="s">
        <v>689</v>
      </c>
      <c r="B344" s="7" t="s">
        <v>690</v>
      </c>
      <c r="C344" s="7" t="str">
        <f>INDEX('Classes principais'!$B$5:$B$14,MATCH(LEFT(SUBSTITUTE(A344,"B",""),1)&amp;"00",'Classes principais'!$A$5:$A$14,0))</f>
        <v>Ciências sociais</v>
      </c>
      <c r="D344" s="7" t="s">
        <v>12</v>
      </c>
    </row>
    <row r="345" spans="1:4" x14ac:dyDescent="0.3">
      <c r="A345" s="6" t="s">
        <v>691</v>
      </c>
      <c r="B345" s="7" t="s">
        <v>692</v>
      </c>
      <c r="C345" s="7" t="str">
        <f>INDEX('Classes principais'!$B$5:$B$14,MATCH(LEFT(SUBSTITUTE(A345,"B",""),1)&amp;"00",'Classes principais'!$A$5:$A$14,0))</f>
        <v>Ciências sociais</v>
      </c>
      <c r="D345" s="7" t="s">
        <v>12</v>
      </c>
    </row>
    <row r="346" spans="1:4" x14ac:dyDescent="0.3">
      <c r="A346" s="6" t="s">
        <v>693</v>
      </c>
      <c r="B346" s="7" t="s">
        <v>694</v>
      </c>
      <c r="C346" s="7" t="str">
        <f>INDEX('Classes principais'!$B$5:$B$14,MATCH(LEFT(SUBSTITUTE(A346,"B",""),1)&amp;"00",'Classes principais'!$A$5:$A$14,0))</f>
        <v>Ciências sociais</v>
      </c>
      <c r="D346" s="7" t="s">
        <v>12</v>
      </c>
    </row>
    <row r="347" spans="1:4" x14ac:dyDescent="0.3">
      <c r="A347" s="6" t="s">
        <v>695</v>
      </c>
      <c r="B347" s="7" t="s">
        <v>696</v>
      </c>
      <c r="C347" s="7" t="str">
        <f>INDEX('Classes principais'!$B$5:$B$14,MATCH(LEFT(SUBSTITUTE(A347,"B",""),1)&amp;"00",'Classes principais'!$A$5:$A$14,0))</f>
        <v>Ciências sociais</v>
      </c>
      <c r="D347" s="7" t="s">
        <v>47</v>
      </c>
    </row>
    <row r="348" spans="1:4" x14ac:dyDescent="0.3">
      <c r="A348" s="6" t="s">
        <v>697</v>
      </c>
      <c r="B348" s="7" t="s">
        <v>698</v>
      </c>
      <c r="C348" s="7" t="str">
        <f>INDEX('Classes principais'!$B$5:$B$14,MATCH(LEFT(SUBSTITUTE(A348,"B",""),1)&amp;"00",'Classes principais'!$A$5:$A$14,0))</f>
        <v>Ciências sociais</v>
      </c>
      <c r="D348" s="7" t="s">
        <v>12</v>
      </c>
    </row>
    <row r="349" spans="1:4" x14ac:dyDescent="0.3">
      <c r="A349" s="6" t="s">
        <v>699</v>
      </c>
      <c r="B349" s="7" t="s">
        <v>700</v>
      </c>
      <c r="C349" s="7" t="str">
        <f>INDEX('Classes principais'!$B$5:$B$14,MATCH(LEFT(SUBSTITUTE(A349,"B",""),1)&amp;"00",'Classes principais'!$A$5:$A$14,0))</f>
        <v>Ciências sociais</v>
      </c>
      <c r="D349" s="7" t="s">
        <v>12</v>
      </c>
    </row>
    <row r="350" spans="1:4" x14ac:dyDescent="0.3">
      <c r="A350" s="6" t="s">
        <v>701</v>
      </c>
      <c r="B350" s="7" t="s">
        <v>702</v>
      </c>
      <c r="C350" s="7" t="str">
        <f>INDEX('Classes principais'!$B$5:$B$14,MATCH(LEFT(SUBSTITUTE(A350,"B",""),1)&amp;"00",'Classes principais'!$A$5:$A$14,0))</f>
        <v>Ciências sociais</v>
      </c>
      <c r="D350" s="7" t="s">
        <v>17</v>
      </c>
    </row>
    <row r="351" spans="1:4" x14ac:dyDescent="0.3">
      <c r="A351" s="6" t="s">
        <v>703</v>
      </c>
      <c r="B351" s="7" t="s">
        <v>704</v>
      </c>
      <c r="C351" s="7" t="str">
        <f>INDEX('Classes principais'!$B$5:$B$14,MATCH(LEFT(SUBSTITUTE(A351,"B",""),1)&amp;"00",'Classes principais'!$A$5:$A$14,0))</f>
        <v>Ciências sociais</v>
      </c>
      <c r="D351" s="7" t="s">
        <v>12</v>
      </c>
    </row>
    <row r="352" spans="1:4" x14ac:dyDescent="0.3">
      <c r="A352" s="6" t="s">
        <v>705</v>
      </c>
      <c r="B352" s="7" t="s">
        <v>706</v>
      </c>
      <c r="C352" s="7" t="str">
        <f>INDEX('Classes principais'!$B$5:$B$14,MATCH(LEFT(SUBSTITUTE(A352,"B",""),1)&amp;"00",'Classes principais'!$A$5:$A$14,0))</f>
        <v>Ciências sociais</v>
      </c>
      <c r="D352" s="7" t="s">
        <v>12</v>
      </c>
    </row>
    <row r="353" spans="1:4" x14ac:dyDescent="0.3">
      <c r="A353" s="6" t="s">
        <v>707</v>
      </c>
      <c r="B353" s="7" t="s">
        <v>708</v>
      </c>
      <c r="C353" s="7" t="str">
        <f>INDEX('Classes principais'!$B$5:$B$14,MATCH(LEFT(SUBSTITUTE(A353,"B",""),1)&amp;"00",'Classes principais'!$A$5:$A$14,0))</f>
        <v>Ciências sociais</v>
      </c>
      <c r="D353" s="7" t="s">
        <v>12</v>
      </c>
    </row>
    <row r="354" spans="1:4" x14ac:dyDescent="0.3">
      <c r="A354" s="6" t="s">
        <v>709</v>
      </c>
      <c r="B354" s="7" t="s">
        <v>710</v>
      </c>
      <c r="C354" s="7" t="str">
        <f>INDEX('Classes principais'!$B$5:$B$14,MATCH(LEFT(SUBSTITUTE(A354,"B",""),1)&amp;"00",'Classes principais'!$A$5:$A$14,0))</f>
        <v>Ciências sociais</v>
      </c>
      <c r="D354" s="7" t="s">
        <v>12</v>
      </c>
    </row>
    <row r="355" spans="1:4" x14ac:dyDescent="0.3">
      <c r="A355" s="6" t="s">
        <v>711</v>
      </c>
      <c r="B355" s="7" t="s">
        <v>712</v>
      </c>
      <c r="C355" s="7" t="str">
        <f>INDEX('Classes principais'!$B$5:$B$14,MATCH(LEFT(SUBSTITUTE(A355,"B",""),1)&amp;"00",'Classes principais'!$A$5:$A$14,0))</f>
        <v>Ciências sociais</v>
      </c>
      <c r="D355" s="7" t="s">
        <v>17</v>
      </c>
    </row>
    <row r="356" spans="1:4" x14ac:dyDescent="0.3">
      <c r="A356" s="6" t="s">
        <v>713</v>
      </c>
      <c r="B356" s="7" t="s">
        <v>714</v>
      </c>
      <c r="C356" s="7" t="str">
        <f>INDEX('Classes principais'!$B$5:$B$14,MATCH(LEFT(SUBSTITUTE(A356,"B",""),1)&amp;"00",'Classes principais'!$A$5:$A$14,0))</f>
        <v>Ciências sociais</v>
      </c>
      <c r="D356" s="7" t="s">
        <v>12</v>
      </c>
    </row>
    <row r="357" spans="1:4" x14ac:dyDescent="0.3">
      <c r="A357" s="6" t="s">
        <v>715</v>
      </c>
      <c r="B357" s="7" t="s">
        <v>716</v>
      </c>
      <c r="C357" s="7" t="str">
        <f>INDEX('Classes principais'!$B$5:$B$14,MATCH(LEFT(SUBSTITUTE(A357,"B",""),1)&amp;"00",'Classes principais'!$A$5:$A$14,0))</f>
        <v>Ciências sociais</v>
      </c>
      <c r="D357" s="7" t="s">
        <v>12</v>
      </c>
    </row>
    <row r="358" spans="1:4" x14ac:dyDescent="0.3">
      <c r="A358" s="6" t="s">
        <v>717</v>
      </c>
      <c r="B358" s="7" t="s">
        <v>718</v>
      </c>
      <c r="C358" s="7" t="str">
        <f>INDEX('Classes principais'!$B$5:$B$14,MATCH(LEFT(SUBSTITUTE(A358,"B",""),1)&amp;"00",'Classes principais'!$A$5:$A$14,0))</f>
        <v>Ciências sociais</v>
      </c>
      <c r="D358" s="7" t="s">
        <v>12</v>
      </c>
    </row>
    <row r="359" spans="1:4" x14ac:dyDescent="0.3">
      <c r="A359" s="6" t="s">
        <v>719</v>
      </c>
      <c r="B359" s="7" t="s">
        <v>720</v>
      </c>
      <c r="C359" s="7" t="str">
        <f>INDEX('Classes principais'!$B$5:$B$14,MATCH(LEFT(SUBSTITUTE(A359,"B",""),1)&amp;"00",'Classes principais'!$A$5:$A$14,0))</f>
        <v>Ciências sociais</v>
      </c>
      <c r="D359" s="7" t="s">
        <v>47</v>
      </c>
    </row>
    <row r="360" spans="1:4" x14ac:dyDescent="0.3">
      <c r="A360" s="6" t="s">
        <v>721</v>
      </c>
      <c r="B360" s="7" t="s">
        <v>722</v>
      </c>
      <c r="C360" s="7" t="str">
        <f>INDEX('Classes principais'!$B$5:$B$14,MATCH(LEFT(SUBSTITUTE(A360,"B",""),1)&amp;"00",'Classes principais'!$A$5:$A$14,0))</f>
        <v>Ciências sociais</v>
      </c>
      <c r="D360" s="7" t="s">
        <v>17</v>
      </c>
    </row>
    <row r="361" spans="1:4" x14ac:dyDescent="0.3">
      <c r="A361" s="6" t="s">
        <v>723</v>
      </c>
      <c r="B361" s="7" t="s">
        <v>724</v>
      </c>
      <c r="C361" s="7" t="str">
        <f>INDEX('Classes principais'!$B$5:$B$14,MATCH(LEFT(SUBSTITUTE(A361,"B",""),1)&amp;"00",'Classes principais'!$A$5:$A$14,0))</f>
        <v>Ciências sociais</v>
      </c>
      <c r="D361" s="7" t="s">
        <v>12</v>
      </c>
    </row>
    <row r="362" spans="1:4" x14ac:dyDescent="0.3">
      <c r="A362" s="6" t="s">
        <v>725</v>
      </c>
      <c r="B362" s="7" t="s">
        <v>726</v>
      </c>
      <c r="C362" s="7" t="str">
        <f>INDEX('Classes principais'!$B$5:$B$14,MATCH(LEFT(SUBSTITUTE(A362,"B",""),1)&amp;"00",'Classes principais'!$A$5:$A$14,0))</f>
        <v>Ciências sociais</v>
      </c>
      <c r="D362" s="7" t="s">
        <v>12</v>
      </c>
    </row>
    <row r="363" spans="1:4" x14ac:dyDescent="0.3">
      <c r="A363" s="6" t="s">
        <v>727</v>
      </c>
      <c r="B363" s="7" t="s">
        <v>728</v>
      </c>
      <c r="C363" s="7" t="str">
        <f>INDEX('Classes principais'!$B$5:$B$14,MATCH(LEFT(SUBSTITUTE(A363,"B",""),1)&amp;"00",'Classes principais'!$A$5:$A$14,0))</f>
        <v>Ciências sociais</v>
      </c>
      <c r="D363" s="7" t="s">
        <v>12</v>
      </c>
    </row>
    <row r="364" spans="1:4" x14ac:dyDescent="0.3">
      <c r="A364" s="6" t="s">
        <v>729</v>
      </c>
      <c r="B364" s="7" t="s">
        <v>730</v>
      </c>
      <c r="C364" s="7" t="str">
        <f>INDEX('Classes principais'!$B$5:$B$14,MATCH(LEFT(SUBSTITUTE(A364,"B",""),1)&amp;"00",'Classes principais'!$A$5:$A$14,0))</f>
        <v>Ciências sociais</v>
      </c>
      <c r="D364" s="7" t="s">
        <v>12</v>
      </c>
    </row>
    <row r="365" spans="1:4" x14ac:dyDescent="0.3">
      <c r="A365" s="6" t="s">
        <v>731</v>
      </c>
      <c r="B365" s="7" t="s">
        <v>732</v>
      </c>
      <c r="C365" s="7" t="str">
        <f>INDEX('Classes principais'!$B$5:$B$14,MATCH(LEFT(SUBSTITUTE(A365,"B",""),1)&amp;"00",'Classes principais'!$A$5:$A$14,0))</f>
        <v>Ciências sociais</v>
      </c>
      <c r="D365" s="7" t="s">
        <v>12</v>
      </c>
    </row>
    <row r="366" spans="1:4" x14ac:dyDescent="0.3">
      <c r="A366" s="6" t="s">
        <v>733</v>
      </c>
      <c r="B366" s="7" t="s">
        <v>734</v>
      </c>
      <c r="C366" s="7" t="str">
        <f>INDEX('Classes principais'!$B$5:$B$14,MATCH(LEFT(SUBSTITUTE(A366,"B",""),1)&amp;"00",'Classes principais'!$A$5:$A$14,0))</f>
        <v>Ciências sociais</v>
      </c>
      <c r="D366" s="7" t="s">
        <v>12</v>
      </c>
    </row>
    <row r="367" spans="1:4" x14ac:dyDescent="0.3">
      <c r="A367" s="6" t="s">
        <v>735</v>
      </c>
      <c r="B367" s="7" t="s">
        <v>736</v>
      </c>
      <c r="C367" s="7" t="str">
        <f>INDEX('Classes principais'!$B$5:$B$14,MATCH(LEFT(SUBSTITUTE(A367,"B",""),1)&amp;"00",'Classes principais'!$A$5:$A$14,0))</f>
        <v>Ciências sociais</v>
      </c>
      <c r="D367" s="7" t="s">
        <v>12</v>
      </c>
    </row>
    <row r="368" spans="1:4" x14ac:dyDescent="0.3">
      <c r="A368" s="6" t="s">
        <v>737</v>
      </c>
      <c r="B368" s="7" t="s">
        <v>738</v>
      </c>
      <c r="C368" s="7" t="str">
        <f>INDEX('Classes principais'!$B$5:$B$14,MATCH(LEFT(SUBSTITUTE(A368,"B",""),1)&amp;"00",'Classes principais'!$A$5:$A$14,0))</f>
        <v>Ciências sociais</v>
      </c>
      <c r="D368" s="7" t="s">
        <v>9</v>
      </c>
    </row>
    <row r="369" spans="1:4" x14ac:dyDescent="0.3">
      <c r="A369" s="6" t="s">
        <v>739</v>
      </c>
      <c r="B369" s="7" t="s">
        <v>740</v>
      </c>
      <c r="C369" s="7" t="str">
        <f>INDEX('Classes principais'!$B$5:$B$14,MATCH(LEFT(SUBSTITUTE(A369,"B",""),1)&amp;"00",'Classes principais'!$A$5:$A$14,0))</f>
        <v>Ciências sociais</v>
      </c>
      <c r="D369" s="7" t="s">
        <v>17</v>
      </c>
    </row>
    <row r="370" spans="1:4" x14ac:dyDescent="0.3">
      <c r="A370" s="6" t="s">
        <v>741</v>
      </c>
      <c r="B370" s="7" t="s">
        <v>742</v>
      </c>
      <c r="C370" s="7" t="str">
        <f>INDEX('Classes principais'!$B$5:$B$14,MATCH(LEFT(SUBSTITUTE(A370,"B",""),1)&amp;"00",'Classes principais'!$A$5:$A$14,0))</f>
        <v>Ciências sociais</v>
      </c>
      <c r="D370" s="7" t="s">
        <v>12</v>
      </c>
    </row>
    <row r="371" spans="1:4" x14ac:dyDescent="0.3">
      <c r="A371" s="6" t="s">
        <v>743</v>
      </c>
      <c r="B371" s="7" t="s">
        <v>744</v>
      </c>
      <c r="C371" s="7" t="str">
        <f>INDEX('Classes principais'!$B$5:$B$14,MATCH(LEFT(SUBSTITUTE(A371,"B",""),1)&amp;"00",'Classes principais'!$A$5:$A$14,0))</f>
        <v>Ciências sociais</v>
      </c>
      <c r="D371" s="7" t="s">
        <v>12</v>
      </c>
    </row>
    <row r="372" spans="1:4" x14ac:dyDescent="0.3">
      <c r="A372" s="6" t="s">
        <v>745</v>
      </c>
      <c r="B372" s="7" t="s">
        <v>746</v>
      </c>
      <c r="C372" s="7" t="str">
        <f>INDEX('Classes principais'!$B$5:$B$14,MATCH(LEFT(SUBSTITUTE(A372,"B",""),1)&amp;"00",'Classes principais'!$A$5:$A$14,0))</f>
        <v>Ciências sociais</v>
      </c>
      <c r="D372" s="7" t="s">
        <v>12</v>
      </c>
    </row>
    <row r="373" spans="1:4" x14ac:dyDescent="0.3">
      <c r="A373" s="6" t="s">
        <v>747</v>
      </c>
      <c r="B373" s="7" t="s">
        <v>748</v>
      </c>
      <c r="C373" s="7" t="str">
        <f>INDEX('Classes principais'!$B$5:$B$14,MATCH(LEFT(SUBSTITUTE(A373,"B",""),1)&amp;"00",'Classes principais'!$A$5:$A$14,0))</f>
        <v>Ciências sociais</v>
      </c>
      <c r="D373" s="7" t="s">
        <v>12</v>
      </c>
    </row>
    <row r="374" spans="1:4" x14ac:dyDescent="0.3">
      <c r="A374" s="6" t="s">
        <v>749</v>
      </c>
      <c r="B374" s="7" t="s">
        <v>750</v>
      </c>
      <c r="C374" s="7" t="str">
        <f>INDEX('Classes principais'!$B$5:$B$14,MATCH(LEFT(SUBSTITUTE(A374,"B",""),1)&amp;"00",'Classes principais'!$A$5:$A$14,0))</f>
        <v>Ciências sociais</v>
      </c>
      <c r="D374" s="7" t="s">
        <v>12</v>
      </c>
    </row>
    <row r="375" spans="1:4" x14ac:dyDescent="0.3">
      <c r="A375" s="6" t="s">
        <v>751</v>
      </c>
      <c r="B375" s="7" t="s">
        <v>752</v>
      </c>
      <c r="C375" s="7" t="str">
        <f>INDEX('Classes principais'!$B$5:$B$14,MATCH(LEFT(SUBSTITUTE(A375,"B",""),1)&amp;"00",'Classes principais'!$A$5:$A$14,0))</f>
        <v>Ciências sociais</v>
      </c>
      <c r="D375" s="7" t="s">
        <v>12</v>
      </c>
    </row>
    <row r="376" spans="1:4" x14ac:dyDescent="0.3">
      <c r="A376" s="6" t="s">
        <v>753</v>
      </c>
      <c r="B376" s="7" t="s">
        <v>754</v>
      </c>
      <c r="C376" s="7" t="str">
        <f>INDEX('Classes principais'!$B$5:$B$14,MATCH(LEFT(SUBSTITUTE(A376,"B",""),1)&amp;"00",'Classes principais'!$A$5:$A$14,0))</f>
        <v>Ciências sociais</v>
      </c>
      <c r="D376" s="7" t="s">
        <v>12</v>
      </c>
    </row>
    <row r="377" spans="1:4" x14ac:dyDescent="0.3">
      <c r="A377" s="6" t="s">
        <v>755</v>
      </c>
      <c r="B377" s="7" t="s">
        <v>756</v>
      </c>
      <c r="C377" s="7" t="str">
        <f>INDEX('Classes principais'!$B$5:$B$14,MATCH(LEFT(SUBSTITUTE(A377,"B",""),1)&amp;"00",'Classes principais'!$A$5:$A$14,0))</f>
        <v>Ciências sociais</v>
      </c>
      <c r="D377" s="7" t="s">
        <v>17</v>
      </c>
    </row>
    <row r="378" spans="1:4" x14ac:dyDescent="0.3">
      <c r="A378" s="6" t="s">
        <v>757</v>
      </c>
      <c r="B378" s="7" t="s">
        <v>758</v>
      </c>
      <c r="C378" s="7" t="str">
        <f>INDEX('Classes principais'!$B$5:$B$14,MATCH(LEFT(SUBSTITUTE(A378,"B",""),1)&amp;"00",'Classes principais'!$A$5:$A$14,0))</f>
        <v>Ciências sociais</v>
      </c>
      <c r="D378" s="7" t="s">
        <v>12</v>
      </c>
    </row>
    <row r="379" spans="1:4" x14ac:dyDescent="0.3">
      <c r="A379" s="6" t="s">
        <v>759</v>
      </c>
      <c r="B379" s="7" t="s">
        <v>760</v>
      </c>
      <c r="C379" s="7" t="str">
        <f>INDEX('Classes principais'!$B$5:$B$14,MATCH(LEFT(SUBSTITUTE(A379,"B",""),1)&amp;"00",'Classes principais'!$A$5:$A$14,0))</f>
        <v>Ciências sociais</v>
      </c>
      <c r="D379" s="7" t="s">
        <v>47</v>
      </c>
    </row>
    <row r="380" spans="1:4" x14ac:dyDescent="0.3">
      <c r="A380" s="6" t="s">
        <v>761</v>
      </c>
      <c r="B380" s="7" t="s">
        <v>762</v>
      </c>
      <c r="C380" s="7" t="str">
        <f>INDEX('Classes principais'!$B$5:$B$14,MATCH(LEFT(SUBSTITUTE(A380,"B",""),1)&amp;"00",'Classes principais'!$A$5:$A$14,0))</f>
        <v>Ciências sociais</v>
      </c>
      <c r="D380" s="7" t="s">
        <v>12</v>
      </c>
    </row>
    <row r="381" spans="1:4" x14ac:dyDescent="0.3">
      <c r="A381" s="6" t="s">
        <v>763</v>
      </c>
      <c r="B381" s="7" t="s">
        <v>764</v>
      </c>
      <c r="C381" s="7" t="str">
        <f>INDEX('Classes principais'!$B$5:$B$14,MATCH(LEFT(SUBSTITUTE(A381,"B",""),1)&amp;"00",'Classes principais'!$A$5:$A$14,0))</f>
        <v>Ciências sociais</v>
      </c>
      <c r="D381" s="7" t="s">
        <v>12</v>
      </c>
    </row>
    <row r="382" spans="1:4" x14ac:dyDescent="0.3">
      <c r="A382" s="6" t="s">
        <v>765</v>
      </c>
      <c r="B382" s="7" t="s">
        <v>766</v>
      </c>
      <c r="C382" s="7" t="str">
        <f>INDEX('Classes principais'!$B$5:$B$14,MATCH(LEFT(SUBSTITUTE(A382,"B",""),1)&amp;"00",'Classes principais'!$A$5:$A$14,0))</f>
        <v>Ciências sociais</v>
      </c>
      <c r="D382" s="7" t="s">
        <v>12</v>
      </c>
    </row>
    <row r="383" spans="1:4" x14ac:dyDescent="0.3">
      <c r="A383" s="6" t="s">
        <v>767</v>
      </c>
      <c r="B383" s="7" t="s">
        <v>768</v>
      </c>
      <c r="C383" s="7" t="str">
        <f>INDEX('Classes principais'!$B$5:$B$14,MATCH(LEFT(SUBSTITUTE(A383,"B",""),1)&amp;"00",'Classes principais'!$A$5:$A$14,0))</f>
        <v>Ciências sociais</v>
      </c>
      <c r="D383" s="7" t="s">
        <v>17</v>
      </c>
    </row>
    <row r="384" spans="1:4" x14ac:dyDescent="0.3">
      <c r="A384" s="6" t="s">
        <v>769</v>
      </c>
      <c r="B384" s="7" t="s">
        <v>770</v>
      </c>
      <c r="C384" s="7" t="str">
        <f>INDEX('Classes principais'!$B$5:$B$14,MATCH(LEFT(SUBSTITUTE(A384,"B",""),1)&amp;"00",'Classes principais'!$A$5:$A$14,0))</f>
        <v>Ciências sociais</v>
      </c>
      <c r="D384" s="7" t="s">
        <v>17</v>
      </c>
    </row>
    <row r="385" spans="1:4" x14ac:dyDescent="0.3">
      <c r="A385" s="6" t="s">
        <v>771</v>
      </c>
      <c r="B385" s="7" t="s">
        <v>772</v>
      </c>
      <c r="C385" s="7" t="str">
        <f>INDEX('Classes principais'!$B$5:$B$14,MATCH(LEFT(SUBSTITUTE(A385,"B",""),1)&amp;"00",'Classes principais'!$A$5:$A$14,0))</f>
        <v>Ciências sociais</v>
      </c>
      <c r="D385" s="7" t="s">
        <v>17</v>
      </c>
    </row>
    <row r="386" spans="1:4" x14ac:dyDescent="0.3">
      <c r="A386" s="6" t="s">
        <v>773</v>
      </c>
      <c r="B386" s="7" t="s">
        <v>774</v>
      </c>
      <c r="C386" s="7" t="str">
        <f>INDEX('Classes principais'!$B$5:$B$14,MATCH(LEFT(SUBSTITUTE(A386,"B",""),1)&amp;"00",'Classes principais'!$A$5:$A$14,0))</f>
        <v>Ciências sociais</v>
      </c>
      <c r="D386" s="7" t="s">
        <v>17</v>
      </c>
    </row>
    <row r="387" spans="1:4" x14ac:dyDescent="0.3">
      <c r="A387" s="6" t="s">
        <v>775</v>
      </c>
      <c r="B387" s="7" t="s">
        <v>776</v>
      </c>
      <c r="C387" s="7" t="str">
        <f>INDEX('Classes principais'!$B$5:$B$14,MATCH(LEFT(SUBSTITUTE(A387,"B",""),1)&amp;"00",'Classes principais'!$A$5:$A$14,0))</f>
        <v>Ciências sociais</v>
      </c>
      <c r="D387" s="7" t="s">
        <v>12</v>
      </c>
    </row>
    <row r="388" spans="1:4" x14ac:dyDescent="0.3">
      <c r="A388" s="6" t="s">
        <v>777</v>
      </c>
      <c r="B388" s="7" t="s">
        <v>778</v>
      </c>
      <c r="C388" s="7" t="str">
        <f>INDEX('Classes principais'!$B$5:$B$14,MATCH(LEFT(SUBSTITUTE(A388,"B",""),1)&amp;"00",'Classes principais'!$A$5:$A$14,0))</f>
        <v>Linguagem</v>
      </c>
      <c r="D388" s="7" t="s">
        <v>47</v>
      </c>
    </row>
    <row r="389" spans="1:4" x14ac:dyDescent="0.3">
      <c r="A389" s="6" t="s">
        <v>779</v>
      </c>
      <c r="B389" s="7" t="s">
        <v>780</v>
      </c>
      <c r="C389" s="7" t="str">
        <f>INDEX('Classes principais'!$B$5:$B$14,MATCH(LEFT(SUBSTITUTE(A389,"B",""),1)&amp;"00",'Classes principais'!$A$5:$A$14,0))</f>
        <v>Linguagem</v>
      </c>
      <c r="D389" s="7" t="s">
        <v>12</v>
      </c>
    </row>
    <row r="390" spans="1:4" x14ac:dyDescent="0.3">
      <c r="A390" s="6" t="s">
        <v>781</v>
      </c>
      <c r="B390" s="7" t="s">
        <v>782</v>
      </c>
      <c r="C390" s="7" t="str">
        <f>INDEX('Classes principais'!$B$5:$B$14,MATCH(LEFT(SUBSTITUTE(A390,"B",""),1)&amp;"00",'Classes principais'!$A$5:$A$14,0))</f>
        <v>Linguagem</v>
      </c>
      <c r="D390" s="7" t="s">
        <v>12</v>
      </c>
    </row>
    <row r="391" spans="1:4" x14ac:dyDescent="0.3">
      <c r="A391" s="6" t="s">
        <v>783</v>
      </c>
      <c r="B391" s="7" t="s">
        <v>784</v>
      </c>
      <c r="C391" s="7" t="str">
        <f>INDEX('Classes principais'!$B$5:$B$14,MATCH(LEFT(SUBSTITUTE(A391,"B",""),1)&amp;"00",'Classes principais'!$A$5:$A$14,0))</f>
        <v>Linguagem</v>
      </c>
      <c r="D391" s="7" t="s">
        <v>17</v>
      </c>
    </row>
    <row r="392" spans="1:4" x14ac:dyDescent="0.3">
      <c r="A392" s="6" t="s">
        <v>785</v>
      </c>
      <c r="B392" s="7" t="s">
        <v>786</v>
      </c>
      <c r="C392" s="7" t="str">
        <f>INDEX('Classes principais'!$B$5:$B$14,MATCH(LEFT(SUBSTITUTE(A392,"B",""),1)&amp;"00",'Classes principais'!$A$5:$A$14,0))</f>
        <v>Linguagem</v>
      </c>
      <c r="D392" s="7" t="s">
        <v>12</v>
      </c>
    </row>
    <row r="393" spans="1:4" x14ac:dyDescent="0.3">
      <c r="A393" s="6" t="s">
        <v>787</v>
      </c>
      <c r="B393" s="7" t="s">
        <v>788</v>
      </c>
      <c r="C393" s="7" t="str">
        <f>INDEX('Classes principais'!$B$5:$B$14,MATCH(LEFT(SUBSTITUTE(A393,"B",""),1)&amp;"00",'Classes principais'!$A$5:$A$14,0))</f>
        <v>Linguagem</v>
      </c>
      <c r="D393" s="7" t="s">
        <v>12</v>
      </c>
    </row>
    <row r="394" spans="1:4" x14ac:dyDescent="0.3">
      <c r="A394" s="6" t="s">
        <v>789</v>
      </c>
      <c r="B394" s="7" t="s">
        <v>790</v>
      </c>
      <c r="C394" s="7" t="str">
        <f>INDEX('Classes principais'!$B$5:$B$14,MATCH(LEFT(SUBSTITUTE(A394,"B",""),1)&amp;"00",'Classes principais'!$A$5:$A$14,0))</f>
        <v>Linguagem</v>
      </c>
      <c r="D394" s="7" t="s">
        <v>12</v>
      </c>
    </row>
    <row r="395" spans="1:4" x14ac:dyDescent="0.3">
      <c r="A395" s="6" t="s">
        <v>791</v>
      </c>
      <c r="B395" s="7" t="s">
        <v>792</v>
      </c>
      <c r="C395" s="7" t="str">
        <f>INDEX('Classes principais'!$B$5:$B$14,MATCH(LEFT(SUBSTITUTE(A395,"B",""),1)&amp;"00",'Classes principais'!$A$5:$A$14,0))</f>
        <v>Linguagem</v>
      </c>
      <c r="D395" s="7" t="s">
        <v>12</v>
      </c>
    </row>
    <row r="396" spans="1:4" x14ac:dyDescent="0.3">
      <c r="A396" s="6" t="s">
        <v>793</v>
      </c>
      <c r="B396" s="7" t="s">
        <v>794</v>
      </c>
      <c r="C396" s="7" t="str">
        <f>INDEX('Classes principais'!$B$5:$B$14,MATCH(LEFT(SUBSTITUTE(A396,"B",""),1)&amp;"00",'Classes principais'!$A$5:$A$14,0))</f>
        <v>Linguagem</v>
      </c>
      <c r="D396" s="7" t="s">
        <v>12</v>
      </c>
    </row>
    <row r="397" spans="1:4" x14ac:dyDescent="0.3">
      <c r="A397" s="6" t="s">
        <v>795</v>
      </c>
      <c r="B397" s="7" t="s">
        <v>796</v>
      </c>
      <c r="C397" s="7" t="str">
        <f>INDEX('Classes principais'!$B$5:$B$14,MATCH(LEFT(SUBSTITUTE(A397,"B",""),1)&amp;"00",'Classes principais'!$A$5:$A$14,0))</f>
        <v>Linguagem</v>
      </c>
      <c r="D397" s="7" t="s">
        <v>12</v>
      </c>
    </row>
    <row r="398" spans="1:4" x14ac:dyDescent="0.3">
      <c r="A398" s="6" t="s">
        <v>797</v>
      </c>
      <c r="B398" s="7" t="s">
        <v>798</v>
      </c>
      <c r="C398" s="7" t="str">
        <f>INDEX('Classes principais'!$B$5:$B$14,MATCH(LEFT(SUBSTITUTE(A398,"B",""),1)&amp;"00",'Classes principais'!$A$5:$A$14,0))</f>
        <v>Linguagem</v>
      </c>
      <c r="D398" s="7" t="s">
        <v>47</v>
      </c>
    </row>
    <row r="399" spans="1:4" x14ac:dyDescent="0.3">
      <c r="A399" s="6" t="s">
        <v>799</v>
      </c>
      <c r="B399" s="7" t="s">
        <v>800</v>
      </c>
      <c r="C399" s="7" t="str">
        <f>INDEX('Classes principais'!$B$5:$B$14,MATCH(LEFT(SUBSTITUTE(A399,"B",""),1)&amp;"00",'Classes principais'!$A$5:$A$14,0))</f>
        <v>Linguagem</v>
      </c>
      <c r="D399" s="7" t="s">
        <v>12</v>
      </c>
    </row>
    <row r="400" spans="1:4" x14ac:dyDescent="0.3">
      <c r="A400" s="6" t="s">
        <v>801</v>
      </c>
      <c r="B400" s="7" t="s">
        <v>802</v>
      </c>
      <c r="C400" s="7" t="str">
        <f>INDEX('Classes principais'!$B$5:$B$14,MATCH(LEFT(SUBSTITUTE(A400,"B",""),1)&amp;"00",'Classes principais'!$A$5:$A$14,0))</f>
        <v>Linguagem</v>
      </c>
      <c r="D400" s="7" t="s">
        <v>12</v>
      </c>
    </row>
    <row r="401" spans="1:4" x14ac:dyDescent="0.3">
      <c r="A401" s="6" t="s">
        <v>803</v>
      </c>
      <c r="B401" s="7" t="s">
        <v>804</v>
      </c>
      <c r="C401" s="7" t="str">
        <f>INDEX('Classes principais'!$B$5:$B$14,MATCH(LEFT(SUBSTITUTE(A401,"B",""),1)&amp;"00",'Classes principais'!$A$5:$A$14,0))</f>
        <v>Linguagem</v>
      </c>
      <c r="D401" s="7" t="s">
        <v>12</v>
      </c>
    </row>
    <row r="402" spans="1:4" x14ac:dyDescent="0.3">
      <c r="A402" s="6" t="s">
        <v>805</v>
      </c>
      <c r="B402" s="7" t="s">
        <v>806</v>
      </c>
      <c r="C402" s="7" t="str">
        <f>INDEX('Classes principais'!$B$5:$B$14,MATCH(LEFT(SUBSTITUTE(A402,"B",""),1)&amp;"00",'Classes principais'!$A$5:$A$14,0))</f>
        <v>Linguagem</v>
      </c>
      <c r="D402" s="7" t="s">
        <v>12</v>
      </c>
    </row>
    <row r="403" spans="1:4" x14ac:dyDescent="0.3">
      <c r="A403" s="6" t="s">
        <v>807</v>
      </c>
      <c r="B403" s="7" t="s">
        <v>808</v>
      </c>
      <c r="C403" s="7" t="str">
        <f>INDEX('Classes principais'!$B$5:$B$14,MATCH(LEFT(SUBSTITUTE(A403,"B",""),1)&amp;"00",'Classes principais'!$A$5:$A$14,0))</f>
        <v>Linguagem</v>
      </c>
      <c r="D403" s="7" t="s">
        <v>17</v>
      </c>
    </row>
    <row r="404" spans="1:4" x14ac:dyDescent="0.3">
      <c r="A404" s="6" t="s">
        <v>809</v>
      </c>
      <c r="B404" s="7" t="s">
        <v>810</v>
      </c>
      <c r="C404" s="7" t="str">
        <f>INDEX('Classes principais'!$B$5:$B$14,MATCH(LEFT(SUBSTITUTE(A404,"B",""),1)&amp;"00",'Classes principais'!$A$5:$A$14,0))</f>
        <v>Linguagem</v>
      </c>
      <c r="D404" s="7" t="s">
        <v>12</v>
      </c>
    </row>
    <row r="405" spans="1:4" x14ac:dyDescent="0.3">
      <c r="A405" s="6" t="s">
        <v>811</v>
      </c>
      <c r="B405" s="7" t="s">
        <v>812</v>
      </c>
      <c r="C405" s="7" t="str">
        <f>INDEX('Classes principais'!$B$5:$B$14,MATCH(LEFT(SUBSTITUTE(A405,"B",""),1)&amp;"00",'Classes principais'!$A$5:$A$14,0))</f>
        <v>Linguagem</v>
      </c>
      <c r="D405" s="7" t="s">
        <v>12</v>
      </c>
    </row>
    <row r="406" spans="1:4" x14ac:dyDescent="0.3">
      <c r="A406" s="6" t="s">
        <v>813</v>
      </c>
      <c r="B406" s="7" t="s">
        <v>814</v>
      </c>
      <c r="C406" s="7" t="str">
        <f>INDEX('Classes principais'!$B$5:$B$14,MATCH(LEFT(SUBSTITUTE(A406,"B",""),1)&amp;"00",'Classes principais'!$A$5:$A$14,0))</f>
        <v>Linguagem</v>
      </c>
      <c r="D406" s="7" t="s">
        <v>12</v>
      </c>
    </row>
    <row r="407" spans="1:4" x14ac:dyDescent="0.3">
      <c r="A407" s="6" t="s">
        <v>815</v>
      </c>
      <c r="B407" s="7" t="s">
        <v>816</v>
      </c>
      <c r="C407" s="7" t="str">
        <f>INDEX('Classes principais'!$B$5:$B$14,MATCH(LEFT(SUBSTITUTE(A407,"B",""),1)&amp;"00",'Classes principais'!$A$5:$A$14,0))</f>
        <v>Linguagem</v>
      </c>
      <c r="D407" s="7" t="s">
        <v>9</v>
      </c>
    </row>
    <row r="408" spans="1:4" x14ac:dyDescent="0.3">
      <c r="A408" s="6" t="s">
        <v>817</v>
      </c>
      <c r="B408" s="7" t="s">
        <v>818</v>
      </c>
      <c r="C408" s="7" t="str">
        <f>INDEX('Classes principais'!$B$5:$B$14,MATCH(LEFT(SUBSTITUTE(A408,"B",""),1)&amp;"00",'Classes principais'!$A$5:$A$14,0))</f>
        <v>Linguagem</v>
      </c>
      <c r="D408" s="7" t="s">
        <v>12</v>
      </c>
    </row>
    <row r="409" spans="1:4" x14ac:dyDescent="0.3">
      <c r="A409" s="6" t="s">
        <v>819</v>
      </c>
      <c r="B409" s="7" t="s">
        <v>820</v>
      </c>
      <c r="C409" s="7" t="str">
        <f>INDEX('Classes principais'!$B$5:$B$14,MATCH(LEFT(SUBSTITUTE(A409,"B",""),1)&amp;"00",'Classes principais'!$A$5:$A$14,0))</f>
        <v>Linguagem</v>
      </c>
      <c r="D409" s="7" t="s">
        <v>12</v>
      </c>
    </row>
    <row r="410" spans="1:4" x14ac:dyDescent="0.3">
      <c r="A410" s="6" t="s">
        <v>821</v>
      </c>
      <c r="B410" s="7" t="s">
        <v>822</v>
      </c>
      <c r="C410" s="7" t="str">
        <f>INDEX('Classes principais'!$B$5:$B$14,MATCH(LEFT(SUBSTITUTE(A410,"B",""),1)&amp;"00",'Classes principais'!$A$5:$A$14,0))</f>
        <v>Linguagem</v>
      </c>
      <c r="D410" s="7" t="s">
        <v>12</v>
      </c>
    </row>
    <row r="411" spans="1:4" x14ac:dyDescent="0.3">
      <c r="A411" s="6" t="s">
        <v>823</v>
      </c>
      <c r="B411" s="7" t="s">
        <v>824</v>
      </c>
      <c r="C411" s="7" t="str">
        <f>INDEX('Classes principais'!$B$5:$B$14,MATCH(LEFT(SUBSTITUTE(A411,"B",""),1)&amp;"00",'Classes principais'!$A$5:$A$14,0))</f>
        <v>Linguagem</v>
      </c>
      <c r="D411" s="7" t="s">
        <v>12</v>
      </c>
    </row>
    <row r="412" spans="1:4" x14ac:dyDescent="0.3">
      <c r="A412" s="6" t="s">
        <v>825</v>
      </c>
      <c r="B412" s="7" t="s">
        <v>826</v>
      </c>
      <c r="C412" s="7" t="str">
        <f>INDEX('Classes principais'!$B$5:$B$14,MATCH(LEFT(SUBSTITUTE(A412,"B",""),1)&amp;"00",'Classes principais'!$A$5:$A$14,0))</f>
        <v>Linguagem</v>
      </c>
      <c r="D412" s="7" t="s">
        <v>12</v>
      </c>
    </row>
    <row r="413" spans="1:4" x14ac:dyDescent="0.3">
      <c r="A413" s="6" t="s">
        <v>827</v>
      </c>
      <c r="B413" s="7" t="s">
        <v>828</v>
      </c>
      <c r="C413" s="7" t="str">
        <f>INDEX('Classes principais'!$B$5:$B$14,MATCH(LEFT(SUBSTITUTE(A413,"B",""),1)&amp;"00",'Classes principais'!$A$5:$A$14,0))</f>
        <v>Linguagem</v>
      </c>
      <c r="D413" s="7" t="s">
        <v>12</v>
      </c>
    </row>
    <row r="414" spans="1:4" x14ac:dyDescent="0.3">
      <c r="A414" s="6" t="s">
        <v>829</v>
      </c>
      <c r="B414" s="7" t="s">
        <v>830</v>
      </c>
      <c r="C414" s="7" t="str">
        <f>INDEX('Classes principais'!$B$5:$B$14,MATCH(LEFT(SUBSTITUTE(A414,"B",""),1)&amp;"00",'Classes principais'!$A$5:$A$14,0))</f>
        <v>Linguagem</v>
      </c>
      <c r="D414" s="7" t="s">
        <v>12</v>
      </c>
    </row>
    <row r="415" spans="1:4" x14ac:dyDescent="0.3">
      <c r="A415" s="6" t="s">
        <v>831</v>
      </c>
      <c r="B415" s="7" t="s">
        <v>832</v>
      </c>
      <c r="C415" s="7" t="str">
        <f>INDEX('Classes principais'!$B$5:$B$14,MATCH(LEFT(SUBSTITUTE(A415,"B",""),1)&amp;"00",'Classes principais'!$A$5:$A$14,0))</f>
        <v>Linguagem</v>
      </c>
      <c r="D415" s="7" t="s">
        <v>9</v>
      </c>
    </row>
    <row r="416" spans="1:4" x14ac:dyDescent="0.3">
      <c r="A416" s="6" t="s">
        <v>833</v>
      </c>
      <c r="B416" s="7" t="s">
        <v>834</v>
      </c>
      <c r="C416" s="7" t="str">
        <f>INDEX('Classes principais'!$B$5:$B$14,MATCH(LEFT(SUBSTITUTE(A416,"B",""),1)&amp;"00",'Classes principais'!$A$5:$A$14,0))</f>
        <v>Linguagem</v>
      </c>
      <c r="D416" s="7" t="s">
        <v>12</v>
      </c>
    </row>
    <row r="417" spans="1:4" x14ac:dyDescent="0.3">
      <c r="A417" s="6" t="s">
        <v>835</v>
      </c>
      <c r="B417" s="7" t="s">
        <v>836</v>
      </c>
      <c r="C417" s="7" t="str">
        <f>INDEX('Classes principais'!$B$5:$B$14,MATCH(LEFT(SUBSTITUTE(A417,"B",""),1)&amp;"00",'Classes principais'!$A$5:$A$14,0))</f>
        <v>Linguagem</v>
      </c>
      <c r="D417" s="7" t="s">
        <v>12</v>
      </c>
    </row>
    <row r="418" spans="1:4" x14ac:dyDescent="0.3">
      <c r="A418" s="6" t="s">
        <v>837</v>
      </c>
      <c r="B418" s="7" t="s">
        <v>838</v>
      </c>
      <c r="C418" s="7" t="str">
        <f>INDEX('Classes principais'!$B$5:$B$14,MATCH(LEFT(SUBSTITUTE(A418,"B",""),1)&amp;"00",'Classes principais'!$A$5:$A$14,0))</f>
        <v>Linguagem</v>
      </c>
      <c r="D418" s="7" t="s">
        <v>12</v>
      </c>
    </row>
    <row r="419" spans="1:4" x14ac:dyDescent="0.3">
      <c r="A419" s="6" t="s">
        <v>839</v>
      </c>
      <c r="B419" s="7" t="s">
        <v>840</v>
      </c>
      <c r="C419" s="7" t="str">
        <f>INDEX('Classes principais'!$B$5:$B$14,MATCH(LEFT(SUBSTITUTE(A419,"B",""),1)&amp;"00",'Classes principais'!$A$5:$A$14,0))</f>
        <v>Linguagem</v>
      </c>
      <c r="D419" s="7" t="s">
        <v>12</v>
      </c>
    </row>
    <row r="420" spans="1:4" x14ac:dyDescent="0.3">
      <c r="A420" s="6" t="s">
        <v>841</v>
      </c>
      <c r="B420" s="7" t="s">
        <v>842</v>
      </c>
      <c r="C420" s="7" t="str">
        <f>INDEX('Classes principais'!$B$5:$B$14,MATCH(LEFT(SUBSTITUTE(A420,"B",""),1)&amp;"00",'Classes principais'!$A$5:$A$14,0))</f>
        <v>Linguagem</v>
      </c>
      <c r="D420" s="7" t="s">
        <v>12</v>
      </c>
    </row>
    <row r="421" spans="1:4" x14ac:dyDescent="0.3">
      <c r="A421" s="6" t="s">
        <v>843</v>
      </c>
      <c r="B421" s="7" t="s">
        <v>844</v>
      </c>
      <c r="C421" s="7" t="str">
        <f>INDEX('Classes principais'!$B$5:$B$14,MATCH(LEFT(SUBSTITUTE(A421,"B",""),1)&amp;"00",'Classes principais'!$A$5:$A$14,0))</f>
        <v>Linguagem</v>
      </c>
      <c r="D421" s="7" t="s">
        <v>12</v>
      </c>
    </row>
    <row r="422" spans="1:4" x14ac:dyDescent="0.3">
      <c r="A422" s="6" t="s">
        <v>845</v>
      </c>
      <c r="B422" s="7" t="s">
        <v>846</v>
      </c>
      <c r="C422" s="7" t="str">
        <f>INDEX('Classes principais'!$B$5:$B$14,MATCH(LEFT(SUBSTITUTE(A422,"B",""),1)&amp;"00",'Classes principais'!$A$5:$A$14,0))</f>
        <v>Linguagem</v>
      </c>
      <c r="D422" s="7" t="s">
        <v>12</v>
      </c>
    </row>
    <row r="423" spans="1:4" x14ac:dyDescent="0.3">
      <c r="A423" s="6" t="s">
        <v>847</v>
      </c>
      <c r="B423" s="7" t="s">
        <v>848</v>
      </c>
      <c r="C423" s="7" t="str">
        <f>INDEX('Classes principais'!$B$5:$B$14,MATCH(LEFT(SUBSTITUTE(A423,"B",""),1)&amp;"00",'Classes principais'!$A$5:$A$14,0))</f>
        <v>Linguagem</v>
      </c>
      <c r="D423" s="7" t="s">
        <v>9</v>
      </c>
    </row>
    <row r="424" spans="1:4" x14ac:dyDescent="0.3">
      <c r="A424" s="6" t="s">
        <v>849</v>
      </c>
      <c r="B424" s="7" t="s">
        <v>850</v>
      </c>
      <c r="C424" s="7" t="str">
        <f>INDEX('Classes principais'!$B$5:$B$14,MATCH(LEFT(SUBSTITUTE(A424,"B",""),1)&amp;"00",'Classes principais'!$A$5:$A$14,0))</f>
        <v>Linguagem</v>
      </c>
      <c r="D424" s="7" t="s">
        <v>12</v>
      </c>
    </row>
    <row r="425" spans="1:4" x14ac:dyDescent="0.3">
      <c r="A425" s="6" t="s">
        <v>851</v>
      </c>
      <c r="B425" s="7" t="s">
        <v>852</v>
      </c>
      <c r="C425" s="7" t="str">
        <f>INDEX('Classes principais'!$B$5:$B$14,MATCH(LEFT(SUBSTITUTE(A425,"B",""),1)&amp;"00",'Classes principais'!$A$5:$A$14,0))</f>
        <v>Linguagem</v>
      </c>
      <c r="D425" s="7" t="s">
        <v>12</v>
      </c>
    </row>
    <row r="426" spans="1:4" x14ac:dyDescent="0.3">
      <c r="A426" s="6" t="s">
        <v>853</v>
      </c>
      <c r="B426" s="7" t="s">
        <v>854</v>
      </c>
      <c r="C426" s="7" t="str">
        <f>INDEX('Classes principais'!$B$5:$B$14,MATCH(LEFT(SUBSTITUTE(A426,"B",""),1)&amp;"00",'Classes principais'!$A$5:$A$14,0))</f>
        <v>Linguagem</v>
      </c>
      <c r="D426" s="7" t="s">
        <v>12</v>
      </c>
    </row>
    <row r="427" spans="1:4" x14ac:dyDescent="0.3">
      <c r="A427" s="6" t="s">
        <v>855</v>
      </c>
      <c r="B427" s="7" t="s">
        <v>856</v>
      </c>
      <c r="C427" s="7" t="str">
        <f>INDEX('Classes principais'!$B$5:$B$14,MATCH(LEFT(SUBSTITUTE(A427,"B",""),1)&amp;"00",'Classes principais'!$A$5:$A$14,0))</f>
        <v>Linguagem</v>
      </c>
      <c r="D427" s="7" t="s">
        <v>12</v>
      </c>
    </row>
    <row r="428" spans="1:4" x14ac:dyDescent="0.3">
      <c r="A428" s="6" t="s">
        <v>857</v>
      </c>
      <c r="B428" s="7" t="s">
        <v>858</v>
      </c>
      <c r="C428" s="7" t="str">
        <f>INDEX('Classes principais'!$B$5:$B$14,MATCH(LEFT(SUBSTITUTE(A428,"B",""),1)&amp;"00",'Classes principais'!$A$5:$A$14,0))</f>
        <v>Linguagem</v>
      </c>
      <c r="D428" s="7" t="s">
        <v>12</v>
      </c>
    </row>
    <row r="429" spans="1:4" x14ac:dyDescent="0.3">
      <c r="A429" s="6" t="s">
        <v>859</v>
      </c>
      <c r="B429" s="7" t="s">
        <v>860</v>
      </c>
      <c r="C429" s="7" t="str">
        <f>INDEX('Classes principais'!$B$5:$B$14,MATCH(LEFT(SUBSTITUTE(A429,"B",""),1)&amp;"00",'Classes principais'!$A$5:$A$14,0))</f>
        <v>Linguagem</v>
      </c>
      <c r="D429" s="7" t="s">
        <v>12</v>
      </c>
    </row>
    <row r="430" spans="1:4" x14ac:dyDescent="0.3">
      <c r="A430" s="6" t="s">
        <v>861</v>
      </c>
      <c r="B430" s="7" t="s">
        <v>862</v>
      </c>
      <c r="C430" s="7" t="str">
        <f>INDEX('Classes principais'!$B$5:$B$14,MATCH(LEFT(SUBSTITUTE(A430,"B",""),1)&amp;"00",'Classes principais'!$A$5:$A$14,0))</f>
        <v>Linguagem</v>
      </c>
      <c r="D430" s="7" t="s">
        <v>12</v>
      </c>
    </row>
    <row r="431" spans="1:4" x14ac:dyDescent="0.3">
      <c r="A431" s="6" t="s">
        <v>863</v>
      </c>
      <c r="B431" s="7" t="s">
        <v>864</v>
      </c>
      <c r="C431" s="7" t="str">
        <f>INDEX('Classes principais'!$B$5:$B$14,MATCH(LEFT(SUBSTITUTE(A431,"B",""),1)&amp;"00",'Classes principais'!$A$5:$A$14,0))</f>
        <v>Linguagem</v>
      </c>
      <c r="D431" s="7" t="s">
        <v>9</v>
      </c>
    </row>
    <row r="432" spans="1:4" x14ac:dyDescent="0.3">
      <c r="A432" s="6" t="s">
        <v>865</v>
      </c>
      <c r="B432" s="7" t="s">
        <v>866</v>
      </c>
      <c r="C432" s="7" t="str">
        <f>INDEX('Classes principais'!$B$5:$B$14,MATCH(LEFT(SUBSTITUTE(A432,"B",""),1)&amp;"00",'Classes principais'!$A$5:$A$14,0))</f>
        <v>Linguagem</v>
      </c>
      <c r="D432" s="7" t="s">
        <v>12</v>
      </c>
    </row>
    <row r="433" spans="1:4" x14ac:dyDescent="0.3">
      <c r="A433" s="6" t="s">
        <v>867</v>
      </c>
      <c r="B433" s="7" t="s">
        <v>868</v>
      </c>
      <c r="C433" s="7" t="str">
        <f>INDEX('Classes principais'!$B$5:$B$14,MATCH(LEFT(SUBSTITUTE(A433,"B",""),1)&amp;"00",'Classes principais'!$A$5:$A$14,0))</f>
        <v>Linguagem</v>
      </c>
      <c r="D433" s="7" t="s">
        <v>12</v>
      </c>
    </row>
    <row r="434" spans="1:4" x14ac:dyDescent="0.3">
      <c r="A434" s="6" t="s">
        <v>869</v>
      </c>
      <c r="B434" s="7" t="s">
        <v>870</v>
      </c>
      <c r="C434" s="7" t="str">
        <f>INDEX('Classes principais'!$B$5:$B$14,MATCH(LEFT(SUBSTITUTE(A434,"B",""),1)&amp;"00",'Classes principais'!$A$5:$A$14,0))</f>
        <v>Linguagem</v>
      </c>
      <c r="D434" s="7" t="s">
        <v>12</v>
      </c>
    </row>
    <row r="435" spans="1:4" x14ac:dyDescent="0.3">
      <c r="A435" s="6" t="s">
        <v>871</v>
      </c>
      <c r="B435" s="7" t="s">
        <v>872</v>
      </c>
      <c r="C435" s="7" t="str">
        <f>INDEX('Classes principais'!$B$5:$B$14,MATCH(LEFT(SUBSTITUTE(A435,"B",""),1)&amp;"00",'Classes principais'!$A$5:$A$14,0))</f>
        <v>Linguagem</v>
      </c>
      <c r="D435" s="7" t="s">
        <v>12</v>
      </c>
    </row>
    <row r="436" spans="1:4" x14ac:dyDescent="0.3">
      <c r="A436" s="6" t="s">
        <v>873</v>
      </c>
      <c r="B436" s="7" t="s">
        <v>874</v>
      </c>
      <c r="C436" s="7" t="str">
        <f>INDEX('Classes principais'!$B$5:$B$14,MATCH(LEFT(SUBSTITUTE(A436,"B",""),1)&amp;"00",'Classes principais'!$A$5:$A$14,0))</f>
        <v>Linguagem</v>
      </c>
      <c r="D436" s="7" t="s">
        <v>12</v>
      </c>
    </row>
    <row r="437" spans="1:4" x14ac:dyDescent="0.3">
      <c r="A437" s="6" t="s">
        <v>875</v>
      </c>
      <c r="B437" s="7" t="s">
        <v>876</v>
      </c>
      <c r="C437" s="7" t="str">
        <f>INDEX('Classes principais'!$B$5:$B$14,MATCH(LEFT(SUBSTITUTE(A437,"B",""),1)&amp;"00",'Classes principais'!$A$5:$A$14,0))</f>
        <v>Linguagem</v>
      </c>
      <c r="D437" s="7" t="s">
        <v>12</v>
      </c>
    </row>
    <row r="438" spans="1:4" x14ac:dyDescent="0.3">
      <c r="A438" s="6" t="s">
        <v>877</v>
      </c>
      <c r="B438" s="7" t="s">
        <v>878</v>
      </c>
      <c r="C438" s="7" t="str">
        <f>INDEX('Classes principais'!$B$5:$B$14,MATCH(LEFT(SUBSTITUTE(A438,"B",""),1)&amp;"00",'Classes principais'!$A$5:$A$14,0))</f>
        <v>Linguagem</v>
      </c>
      <c r="D438" s="7" t="s">
        <v>12</v>
      </c>
    </row>
    <row r="439" spans="1:4" x14ac:dyDescent="0.3">
      <c r="A439" s="6" t="s">
        <v>879</v>
      </c>
      <c r="B439" s="7" t="s">
        <v>880</v>
      </c>
      <c r="C439" s="7" t="str">
        <f>INDEX('Classes principais'!$B$5:$B$14,MATCH(LEFT(SUBSTITUTE(A439,"B",""),1)&amp;"00",'Classes principais'!$A$5:$A$14,0))</f>
        <v>Linguagem</v>
      </c>
      <c r="D439" s="7" t="s">
        <v>9</v>
      </c>
    </row>
    <row r="440" spans="1:4" x14ac:dyDescent="0.3">
      <c r="A440" s="6" t="s">
        <v>881</v>
      </c>
      <c r="B440" s="7" t="s">
        <v>882</v>
      </c>
      <c r="C440" s="7" t="str">
        <f>INDEX('Classes principais'!$B$5:$B$14,MATCH(LEFT(SUBSTITUTE(A440,"B",""),1)&amp;"00",'Classes principais'!$A$5:$A$14,0))</f>
        <v>Linguagem</v>
      </c>
      <c r="D440" s="7" t="s">
        <v>12</v>
      </c>
    </row>
    <row r="441" spans="1:4" x14ac:dyDescent="0.3">
      <c r="A441" s="6" t="s">
        <v>883</v>
      </c>
      <c r="B441" s="7" t="s">
        <v>884</v>
      </c>
      <c r="C441" s="7" t="str">
        <f>INDEX('Classes principais'!$B$5:$B$14,MATCH(LEFT(SUBSTITUTE(A441,"B",""),1)&amp;"00",'Classes principais'!$A$5:$A$14,0))</f>
        <v>Linguagem</v>
      </c>
      <c r="D441" s="7" t="s">
        <v>12</v>
      </c>
    </row>
    <row r="442" spans="1:4" x14ac:dyDescent="0.3">
      <c r="A442" s="6" t="s">
        <v>885</v>
      </c>
      <c r="B442" s="7" t="s">
        <v>886</v>
      </c>
      <c r="C442" s="7" t="str">
        <f>INDEX('Classes principais'!$B$5:$B$14,MATCH(LEFT(SUBSTITUTE(A442,"B",""),1)&amp;"00",'Classes principais'!$A$5:$A$14,0))</f>
        <v>Linguagem</v>
      </c>
      <c r="D442" s="7" t="s">
        <v>12</v>
      </c>
    </row>
    <row r="443" spans="1:4" x14ac:dyDescent="0.3">
      <c r="A443" s="6" t="s">
        <v>887</v>
      </c>
      <c r="B443" s="7" t="s">
        <v>888</v>
      </c>
      <c r="C443" s="7" t="str">
        <f>INDEX('Classes principais'!$B$5:$B$14,MATCH(LEFT(SUBSTITUTE(A443,"B",""),1)&amp;"00",'Classes principais'!$A$5:$A$14,0))</f>
        <v>Linguagem</v>
      </c>
      <c r="D443" s="7" t="s">
        <v>12</v>
      </c>
    </row>
    <row r="444" spans="1:4" x14ac:dyDescent="0.3">
      <c r="A444" s="6" t="s">
        <v>889</v>
      </c>
      <c r="B444" s="7" t="s">
        <v>890</v>
      </c>
      <c r="C444" s="7" t="str">
        <f>INDEX('Classes principais'!$B$5:$B$14,MATCH(LEFT(SUBSTITUTE(A444,"B",""),1)&amp;"00",'Classes principais'!$A$5:$A$14,0))</f>
        <v>Linguagem</v>
      </c>
      <c r="D444" s="7" t="s">
        <v>12</v>
      </c>
    </row>
    <row r="445" spans="1:4" x14ac:dyDescent="0.3">
      <c r="A445" s="6" t="s">
        <v>891</v>
      </c>
      <c r="B445" s="7" t="s">
        <v>892</v>
      </c>
      <c r="C445" s="7" t="str">
        <f>INDEX('Classes principais'!$B$5:$B$14,MATCH(LEFT(SUBSTITUTE(A445,"B",""),1)&amp;"00",'Classes principais'!$A$5:$A$14,0))</f>
        <v>Linguagem</v>
      </c>
      <c r="D445" s="7" t="s">
        <v>12</v>
      </c>
    </row>
    <row r="446" spans="1:4" x14ac:dyDescent="0.3">
      <c r="A446" s="6" t="s">
        <v>893</v>
      </c>
      <c r="B446" s="7" t="s">
        <v>894</v>
      </c>
      <c r="C446" s="7" t="str">
        <f>INDEX('Classes principais'!$B$5:$B$14,MATCH(LEFT(SUBSTITUTE(A446,"B",""),1)&amp;"00",'Classes principais'!$A$5:$A$14,0))</f>
        <v>Linguagem</v>
      </c>
      <c r="D446" s="7" t="s">
        <v>47</v>
      </c>
    </row>
    <row r="447" spans="1:4" x14ac:dyDescent="0.3">
      <c r="A447" s="6" t="s">
        <v>895</v>
      </c>
      <c r="B447" s="7" t="s">
        <v>896</v>
      </c>
      <c r="C447" s="7" t="str">
        <f>INDEX('Classes principais'!$B$5:$B$14,MATCH(LEFT(SUBSTITUTE(A447,"B",""),1)&amp;"00",'Classes principais'!$A$5:$A$14,0))</f>
        <v>Linguagem</v>
      </c>
      <c r="D447" s="7" t="s">
        <v>9</v>
      </c>
    </row>
    <row r="448" spans="1:4" x14ac:dyDescent="0.3">
      <c r="A448" s="6" t="s">
        <v>897</v>
      </c>
      <c r="B448" s="7" t="s">
        <v>898</v>
      </c>
      <c r="C448" s="7" t="str">
        <f>INDEX('Classes principais'!$B$5:$B$14,MATCH(LEFT(SUBSTITUTE(A448,"B",""),1)&amp;"00",'Classes principais'!$A$5:$A$14,0))</f>
        <v>Linguagem</v>
      </c>
      <c r="D448" s="7" t="s">
        <v>12</v>
      </c>
    </row>
    <row r="449" spans="1:4" x14ac:dyDescent="0.3">
      <c r="A449" s="6" t="s">
        <v>899</v>
      </c>
      <c r="B449" s="7" t="s">
        <v>900</v>
      </c>
      <c r="C449" s="7" t="str">
        <f>INDEX('Classes principais'!$B$5:$B$14,MATCH(LEFT(SUBSTITUTE(A449,"B",""),1)&amp;"00",'Classes principais'!$A$5:$A$14,0))</f>
        <v>Linguagem</v>
      </c>
      <c r="D449" s="7" t="s">
        <v>12</v>
      </c>
    </row>
    <row r="450" spans="1:4" x14ac:dyDescent="0.3">
      <c r="A450" s="6" t="s">
        <v>901</v>
      </c>
      <c r="B450" s="7" t="s">
        <v>902</v>
      </c>
      <c r="C450" s="7" t="str">
        <f>INDEX('Classes principais'!$B$5:$B$14,MATCH(LEFT(SUBSTITUTE(A450,"B",""),1)&amp;"00",'Classes principais'!$A$5:$A$14,0))</f>
        <v>Linguagem</v>
      </c>
      <c r="D450" s="7" t="s">
        <v>12</v>
      </c>
    </row>
    <row r="451" spans="1:4" x14ac:dyDescent="0.3">
      <c r="A451" s="6" t="s">
        <v>903</v>
      </c>
      <c r="B451" s="7" t="s">
        <v>904</v>
      </c>
      <c r="C451" s="7" t="str">
        <f>INDEX('Classes principais'!$B$5:$B$14,MATCH(LEFT(SUBSTITUTE(A451,"B",""),1)&amp;"00",'Classes principais'!$A$5:$A$14,0))</f>
        <v>Linguagem</v>
      </c>
      <c r="D451" s="7" t="s">
        <v>12</v>
      </c>
    </row>
    <row r="452" spans="1:4" x14ac:dyDescent="0.3">
      <c r="A452" s="6" t="s">
        <v>905</v>
      </c>
      <c r="B452" s="7" t="s">
        <v>906</v>
      </c>
      <c r="C452" s="7" t="str">
        <f>INDEX('Classes principais'!$B$5:$B$14,MATCH(LEFT(SUBSTITUTE(A452,"B",""),1)&amp;"00",'Classes principais'!$A$5:$A$14,0))</f>
        <v>Linguagem</v>
      </c>
      <c r="D452" s="7" t="s">
        <v>12</v>
      </c>
    </row>
    <row r="453" spans="1:4" x14ac:dyDescent="0.3">
      <c r="A453" s="6" t="s">
        <v>907</v>
      </c>
      <c r="B453" s="7" t="s">
        <v>908</v>
      </c>
      <c r="C453" s="7" t="str">
        <f>INDEX('Classes principais'!$B$5:$B$14,MATCH(LEFT(SUBSTITUTE(A453,"B",""),1)&amp;"00",'Classes principais'!$A$5:$A$14,0))</f>
        <v>Linguagem</v>
      </c>
      <c r="D453" s="7" t="s">
        <v>12</v>
      </c>
    </row>
    <row r="454" spans="1:4" x14ac:dyDescent="0.3">
      <c r="A454" s="6" t="s">
        <v>909</v>
      </c>
      <c r="B454" s="7" t="s">
        <v>910</v>
      </c>
      <c r="C454" s="7" t="str">
        <f>INDEX('Classes principais'!$B$5:$B$14,MATCH(LEFT(SUBSTITUTE(A454,"B",""),1)&amp;"00",'Classes principais'!$A$5:$A$14,0))</f>
        <v>Linguagem</v>
      </c>
      <c r="D454" s="7" t="s">
        <v>12</v>
      </c>
    </row>
    <row r="455" spans="1:4" x14ac:dyDescent="0.3">
      <c r="A455" s="6" t="s">
        <v>911</v>
      </c>
      <c r="B455" s="7" t="s">
        <v>912</v>
      </c>
      <c r="C455" s="7" t="str">
        <f>INDEX('Classes principais'!$B$5:$B$14,MATCH(LEFT(SUBSTITUTE(A455,"B",""),1)&amp;"00",'Classes principais'!$A$5:$A$14,0))</f>
        <v>Linguagem</v>
      </c>
      <c r="D455" s="7" t="s">
        <v>9</v>
      </c>
    </row>
    <row r="456" spans="1:4" x14ac:dyDescent="0.3">
      <c r="A456" s="6" t="s">
        <v>913</v>
      </c>
      <c r="B456" s="7" t="s">
        <v>914</v>
      </c>
      <c r="C456" s="7" t="str">
        <f>INDEX('Classes principais'!$B$5:$B$14,MATCH(LEFT(SUBSTITUTE(A456,"B",""),1)&amp;"00",'Classes principais'!$A$5:$A$14,0))</f>
        <v>Linguagem</v>
      </c>
      <c r="D456" s="7" t="s">
        <v>12</v>
      </c>
    </row>
    <row r="457" spans="1:4" x14ac:dyDescent="0.3">
      <c r="A457" s="6" t="s">
        <v>915</v>
      </c>
      <c r="B457" s="7" t="s">
        <v>916</v>
      </c>
      <c r="C457" s="7" t="str">
        <f>INDEX('Classes principais'!$B$5:$B$14,MATCH(LEFT(SUBSTITUTE(A457,"B",""),1)&amp;"00",'Classes principais'!$A$5:$A$14,0))</f>
        <v>Linguagem</v>
      </c>
      <c r="D457" s="7" t="s">
        <v>12</v>
      </c>
    </row>
    <row r="458" spans="1:4" x14ac:dyDescent="0.3">
      <c r="A458" s="6" t="s">
        <v>917</v>
      </c>
      <c r="B458" s="7" t="s">
        <v>918</v>
      </c>
      <c r="C458" s="7" t="str">
        <f>INDEX('Classes principais'!$B$5:$B$14,MATCH(LEFT(SUBSTITUTE(A458,"B",""),1)&amp;"00",'Classes principais'!$A$5:$A$14,0))</f>
        <v>Linguagem</v>
      </c>
      <c r="D458" s="7" t="s">
        <v>12</v>
      </c>
    </row>
    <row r="459" spans="1:4" x14ac:dyDescent="0.3">
      <c r="A459" s="6" t="s">
        <v>919</v>
      </c>
      <c r="B459" s="7" t="s">
        <v>920</v>
      </c>
      <c r="C459" s="7" t="str">
        <f>INDEX('Classes principais'!$B$5:$B$14,MATCH(LEFT(SUBSTITUTE(A459,"B",""),1)&amp;"00",'Classes principais'!$A$5:$A$14,0))</f>
        <v>Linguagem</v>
      </c>
      <c r="D459" s="7" t="s">
        <v>12</v>
      </c>
    </row>
    <row r="460" spans="1:4" x14ac:dyDescent="0.3">
      <c r="A460" s="6" t="s">
        <v>921</v>
      </c>
      <c r="B460" s="7" t="s">
        <v>922</v>
      </c>
      <c r="C460" s="7" t="str">
        <f>INDEX('Classes principais'!$B$5:$B$14,MATCH(LEFT(SUBSTITUTE(A460,"B",""),1)&amp;"00",'Classes principais'!$A$5:$A$14,0))</f>
        <v>Linguagem</v>
      </c>
      <c r="D460" s="7" t="s">
        <v>12</v>
      </c>
    </row>
    <row r="461" spans="1:4" x14ac:dyDescent="0.3">
      <c r="A461" s="6" t="s">
        <v>923</v>
      </c>
      <c r="B461" s="7" t="s">
        <v>924</v>
      </c>
      <c r="C461" s="7" t="str">
        <f>INDEX('Classes principais'!$B$5:$B$14,MATCH(LEFT(SUBSTITUTE(A461,"B",""),1)&amp;"00",'Classes principais'!$A$5:$A$14,0))</f>
        <v>Linguagem</v>
      </c>
      <c r="D461" s="7" t="s">
        <v>12</v>
      </c>
    </row>
    <row r="462" spans="1:4" x14ac:dyDescent="0.3">
      <c r="A462" s="6" t="s">
        <v>925</v>
      </c>
      <c r="B462" s="7" t="s">
        <v>926</v>
      </c>
      <c r="C462" s="7" t="str">
        <f>INDEX('Classes principais'!$B$5:$B$14,MATCH(LEFT(SUBSTITUTE(A462,"B",""),1)&amp;"00",'Classes principais'!$A$5:$A$14,0))</f>
        <v>Linguagem</v>
      </c>
      <c r="D462" s="7" t="s">
        <v>12</v>
      </c>
    </row>
    <row r="463" spans="1:4" x14ac:dyDescent="0.3">
      <c r="A463" s="6" t="s">
        <v>927</v>
      </c>
      <c r="B463" s="7" t="s">
        <v>928</v>
      </c>
      <c r="C463" s="7" t="str">
        <f>INDEX('Classes principais'!$B$5:$B$14,MATCH(LEFT(SUBSTITUTE(A463,"B",""),1)&amp;"00",'Classes principais'!$A$5:$A$14,0))</f>
        <v>Linguagem</v>
      </c>
      <c r="D463" s="7" t="s">
        <v>9</v>
      </c>
    </row>
    <row r="464" spans="1:4" x14ac:dyDescent="0.3">
      <c r="A464" s="6" t="s">
        <v>929</v>
      </c>
      <c r="B464" s="7" t="s">
        <v>930</v>
      </c>
      <c r="C464" s="7" t="str">
        <f>INDEX('Classes principais'!$B$5:$B$14,MATCH(LEFT(SUBSTITUTE(A464,"B",""),1)&amp;"00",'Classes principais'!$A$5:$A$14,0))</f>
        <v>Linguagem</v>
      </c>
      <c r="D464" s="7" t="s">
        <v>12</v>
      </c>
    </row>
    <row r="465" spans="1:4" x14ac:dyDescent="0.3">
      <c r="A465" s="6" t="s">
        <v>931</v>
      </c>
      <c r="B465" s="7" t="s">
        <v>932</v>
      </c>
      <c r="C465" s="7" t="str">
        <f>INDEX('Classes principais'!$B$5:$B$14,MATCH(LEFT(SUBSTITUTE(A465,"B",""),1)&amp;"00",'Classes principais'!$A$5:$A$14,0))</f>
        <v>Linguagem</v>
      </c>
      <c r="D465" s="7" t="s">
        <v>12</v>
      </c>
    </row>
    <row r="466" spans="1:4" x14ac:dyDescent="0.3">
      <c r="A466" s="6" t="s">
        <v>933</v>
      </c>
      <c r="B466" s="7" t="s">
        <v>934</v>
      </c>
      <c r="C466" s="7" t="str">
        <f>INDEX('Classes principais'!$B$5:$B$14,MATCH(LEFT(SUBSTITUTE(A466,"B",""),1)&amp;"00",'Classes principais'!$A$5:$A$14,0))</f>
        <v>Linguagem</v>
      </c>
      <c r="D466" s="7" t="s">
        <v>12</v>
      </c>
    </row>
    <row r="467" spans="1:4" x14ac:dyDescent="0.3">
      <c r="A467" s="6" t="s">
        <v>935</v>
      </c>
      <c r="B467" s="7" t="s">
        <v>936</v>
      </c>
      <c r="C467" s="7" t="str">
        <f>INDEX('Classes principais'!$B$5:$B$14,MATCH(LEFT(SUBSTITUTE(A467,"B",""),1)&amp;"00",'Classes principais'!$A$5:$A$14,0))</f>
        <v>Linguagem</v>
      </c>
      <c r="D467" s="7" t="s">
        <v>12</v>
      </c>
    </row>
    <row r="468" spans="1:4" x14ac:dyDescent="0.3">
      <c r="A468" s="6" t="s">
        <v>937</v>
      </c>
      <c r="B468" s="7" t="s">
        <v>938</v>
      </c>
      <c r="C468" s="7" t="str">
        <f>INDEX('Classes principais'!$B$5:$B$14,MATCH(LEFT(SUBSTITUTE(A468,"B",""),1)&amp;"00",'Classes principais'!$A$5:$A$14,0))</f>
        <v>Linguagem</v>
      </c>
      <c r="D468" s="7" t="s">
        <v>12</v>
      </c>
    </row>
    <row r="469" spans="1:4" x14ac:dyDescent="0.3">
      <c r="A469" s="6" t="s">
        <v>939</v>
      </c>
      <c r="B469" s="7" t="s">
        <v>940</v>
      </c>
      <c r="C469" s="7" t="str">
        <f>INDEX('Classes principais'!$B$5:$B$14,MATCH(LEFT(SUBSTITUTE(A469,"B",""),1)&amp;"00",'Classes principais'!$A$5:$A$14,0))</f>
        <v>Linguagem</v>
      </c>
      <c r="D469" s="7" t="s">
        <v>12</v>
      </c>
    </row>
    <row r="470" spans="1:4" x14ac:dyDescent="0.3">
      <c r="A470" s="6" t="s">
        <v>941</v>
      </c>
      <c r="B470" s="7" t="s">
        <v>942</v>
      </c>
      <c r="C470" s="7" t="str">
        <f>INDEX('Classes principais'!$B$5:$B$14,MATCH(LEFT(SUBSTITUTE(A470,"B",""),1)&amp;"00",'Classes principais'!$A$5:$A$14,0))</f>
        <v>Linguagem</v>
      </c>
      <c r="D470" s="7" t="s">
        <v>12</v>
      </c>
    </row>
    <row r="471" spans="1:4" x14ac:dyDescent="0.3">
      <c r="A471" s="6" t="s">
        <v>943</v>
      </c>
      <c r="B471" s="7" t="s">
        <v>944</v>
      </c>
      <c r="C471" s="7" t="str">
        <f>INDEX('Classes principais'!$B$5:$B$14,MATCH(LEFT(SUBSTITUTE(A471,"B",""),1)&amp;"00",'Classes principais'!$A$5:$A$14,0))</f>
        <v>Linguagem</v>
      </c>
      <c r="D471" s="7" t="s">
        <v>17</v>
      </c>
    </row>
    <row r="472" spans="1:4" x14ac:dyDescent="0.3">
      <c r="A472" s="6" t="s">
        <v>945</v>
      </c>
      <c r="B472" s="7" t="s">
        <v>946</v>
      </c>
      <c r="C472" s="7" t="str">
        <f>INDEX('Classes principais'!$B$5:$B$14,MATCH(LEFT(SUBSTITUTE(A472,"B",""),1)&amp;"00",'Classes principais'!$A$5:$A$14,0))</f>
        <v>Linguagem</v>
      </c>
      <c r="D472" s="7" t="s">
        <v>12</v>
      </c>
    </row>
    <row r="473" spans="1:4" x14ac:dyDescent="0.3">
      <c r="A473" s="6" t="s">
        <v>947</v>
      </c>
      <c r="B473" s="7" t="s">
        <v>948</v>
      </c>
      <c r="C473" s="7" t="str">
        <f>INDEX('Classes principais'!$B$5:$B$14,MATCH(LEFT(SUBSTITUTE(A473,"B",""),1)&amp;"00",'Classes principais'!$A$5:$A$14,0))</f>
        <v>Ciências naturais e matemática</v>
      </c>
      <c r="D473" s="7" t="s">
        <v>228</v>
      </c>
    </row>
    <row r="474" spans="1:4" x14ac:dyDescent="0.3">
      <c r="A474" s="6" t="s">
        <v>949</v>
      </c>
      <c r="B474" s="7" t="s">
        <v>950</v>
      </c>
      <c r="C474" s="7" t="str">
        <f>INDEX('Classes principais'!$B$5:$B$14,MATCH(LEFT(SUBSTITUTE(A474,"B",""),1)&amp;"00",'Classes principais'!$A$5:$A$14,0))</f>
        <v>Ciências naturais e matemática</v>
      </c>
      <c r="D474" s="7" t="s">
        <v>12</v>
      </c>
    </row>
    <row r="475" spans="1:4" x14ac:dyDescent="0.3">
      <c r="A475" s="6" t="s">
        <v>951</v>
      </c>
      <c r="B475" s="7" t="s">
        <v>952</v>
      </c>
      <c r="C475" s="7" t="str">
        <f>INDEX('Classes principais'!$B$5:$B$14,MATCH(LEFT(SUBSTITUTE(A475,"B",""),1)&amp;"00",'Classes principais'!$A$5:$A$14,0))</f>
        <v>Ciências naturais e matemática</v>
      </c>
      <c r="D475" s="7" t="s">
        <v>12</v>
      </c>
    </row>
    <row r="476" spans="1:4" x14ac:dyDescent="0.3">
      <c r="A476" s="6" t="s">
        <v>953</v>
      </c>
      <c r="B476" s="7" t="s">
        <v>954</v>
      </c>
      <c r="C476" s="7" t="str">
        <f>INDEX('Classes principais'!$B$5:$B$14,MATCH(LEFT(SUBSTITUTE(A476,"B",""),1)&amp;"00",'Classes principais'!$A$5:$A$14,0))</f>
        <v>Ciências naturais e matemática</v>
      </c>
      <c r="D476" s="7" t="s">
        <v>12</v>
      </c>
    </row>
    <row r="477" spans="1:4" x14ac:dyDescent="0.3">
      <c r="A477" s="6" t="s">
        <v>955</v>
      </c>
      <c r="B477" s="7" t="s">
        <v>956</v>
      </c>
      <c r="C477" s="7" t="str">
        <f>INDEX('Classes principais'!$B$5:$B$14,MATCH(LEFT(SUBSTITUTE(A477,"B",""),1)&amp;"00",'Classes principais'!$A$5:$A$14,0))</f>
        <v>Ciências naturais e matemática</v>
      </c>
      <c r="D477" s="7" t="s">
        <v>12</v>
      </c>
    </row>
    <row r="478" spans="1:4" x14ac:dyDescent="0.3">
      <c r="A478" s="6" t="s">
        <v>957</v>
      </c>
      <c r="B478" s="7" t="s">
        <v>958</v>
      </c>
      <c r="C478" s="7" t="str">
        <f>INDEX('Classes principais'!$B$5:$B$14,MATCH(LEFT(SUBSTITUTE(A478,"B",""),1)&amp;"00",'Classes principais'!$A$5:$A$14,0))</f>
        <v>Ciências naturais e matemática</v>
      </c>
      <c r="D478" s="7" t="s">
        <v>12</v>
      </c>
    </row>
    <row r="479" spans="1:4" x14ac:dyDescent="0.3">
      <c r="A479" s="6" t="s">
        <v>959</v>
      </c>
      <c r="B479" s="7" t="s">
        <v>960</v>
      </c>
      <c r="C479" s="7" t="str">
        <f>INDEX('Classes principais'!$B$5:$B$14,MATCH(LEFT(SUBSTITUTE(A479,"B",""),1)&amp;"00",'Classes principais'!$A$5:$A$14,0))</f>
        <v>Ciências naturais e matemática</v>
      </c>
      <c r="D479" s="7" t="s">
        <v>12</v>
      </c>
    </row>
    <row r="480" spans="1:4" x14ac:dyDescent="0.3">
      <c r="A480" s="6" t="s">
        <v>961</v>
      </c>
      <c r="B480" s="7" t="s">
        <v>962</v>
      </c>
      <c r="C480" s="7" t="str">
        <f>INDEX('Classes principais'!$B$5:$B$14,MATCH(LEFT(SUBSTITUTE(A480,"B",""),1)&amp;"00",'Classes principais'!$A$5:$A$14,0))</f>
        <v>Ciências naturais e matemática</v>
      </c>
      <c r="D480" s="7" t="s">
        <v>12</v>
      </c>
    </row>
    <row r="481" spans="1:4" x14ac:dyDescent="0.3">
      <c r="A481" s="6" t="s">
        <v>963</v>
      </c>
      <c r="B481" s="7" t="s">
        <v>964</v>
      </c>
      <c r="C481" s="7" t="str">
        <f>INDEX('Classes principais'!$B$5:$B$14,MATCH(LEFT(SUBSTITUTE(A481,"B",""),1)&amp;"00",'Classes principais'!$A$5:$A$14,0))</f>
        <v>Ciências naturais e matemática</v>
      </c>
      <c r="D481" s="7" t="s">
        <v>12</v>
      </c>
    </row>
    <row r="482" spans="1:4" x14ac:dyDescent="0.3">
      <c r="A482" s="6" t="s">
        <v>965</v>
      </c>
      <c r="B482" s="7" t="s">
        <v>966</v>
      </c>
      <c r="C482" s="7" t="str">
        <f>INDEX('Classes principais'!$B$5:$B$14,MATCH(LEFT(SUBSTITUTE(A482,"B",""),1)&amp;"00",'Classes principais'!$A$5:$A$14,0))</f>
        <v>Ciências naturais e matemática</v>
      </c>
      <c r="D482" s="7" t="s">
        <v>47</v>
      </c>
    </row>
    <row r="483" spans="1:4" x14ac:dyDescent="0.3">
      <c r="A483" s="6" t="s">
        <v>967</v>
      </c>
      <c r="B483" s="7" t="s">
        <v>968</v>
      </c>
      <c r="C483" s="7" t="str">
        <f>INDEX('Classes principais'!$B$5:$B$14,MATCH(LEFT(SUBSTITUTE(A483,"B",""),1)&amp;"00",'Classes principais'!$A$5:$A$14,0))</f>
        <v>Ciências naturais e matemática</v>
      </c>
      <c r="D483" s="7" t="s">
        <v>12</v>
      </c>
    </row>
    <row r="484" spans="1:4" x14ac:dyDescent="0.3">
      <c r="A484" s="6" t="s">
        <v>969</v>
      </c>
      <c r="B484" s="7" t="s">
        <v>970</v>
      </c>
      <c r="C484" s="7" t="str">
        <f>INDEX('Classes principais'!$B$5:$B$14,MATCH(LEFT(SUBSTITUTE(A484,"B",""),1)&amp;"00",'Classes principais'!$A$5:$A$14,0))</f>
        <v>Ciências naturais e matemática</v>
      </c>
      <c r="D484" s="7" t="s">
        <v>12</v>
      </c>
    </row>
    <row r="485" spans="1:4" x14ac:dyDescent="0.3">
      <c r="A485" s="6" t="s">
        <v>971</v>
      </c>
      <c r="B485" s="7" t="s">
        <v>972</v>
      </c>
      <c r="C485" s="7" t="str">
        <f>INDEX('Classes principais'!$B$5:$B$14,MATCH(LEFT(SUBSTITUTE(A485,"B",""),1)&amp;"00",'Classes principais'!$A$5:$A$14,0))</f>
        <v>Ciências naturais e matemática</v>
      </c>
      <c r="D485" s="7" t="s">
        <v>12</v>
      </c>
    </row>
    <row r="486" spans="1:4" x14ac:dyDescent="0.3">
      <c r="A486" s="6" t="s">
        <v>973</v>
      </c>
      <c r="B486" s="7" t="s">
        <v>974</v>
      </c>
      <c r="C486" s="7" t="str">
        <f>INDEX('Classes principais'!$B$5:$B$14,MATCH(LEFT(SUBSTITUTE(A486,"B",""),1)&amp;"00",'Classes principais'!$A$5:$A$14,0))</f>
        <v>Ciências naturais e matemática</v>
      </c>
      <c r="D486" s="7" t="s">
        <v>12</v>
      </c>
    </row>
    <row r="487" spans="1:4" x14ac:dyDescent="0.3">
      <c r="A487" s="6" t="s">
        <v>975</v>
      </c>
      <c r="B487" s="7" t="s">
        <v>976</v>
      </c>
      <c r="C487" s="7" t="str">
        <f>INDEX('Classes principais'!$B$5:$B$14,MATCH(LEFT(SUBSTITUTE(A487,"B",""),1)&amp;"00",'Classes principais'!$A$5:$A$14,0))</f>
        <v>Ciências naturais e matemática</v>
      </c>
      <c r="D487" s="7" t="s">
        <v>12</v>
      </c>
    </row>
    <row r="488" spans="1:4" x14ac:dyDescent="0.3">
      <c r="A488" s="6" t="s">
        <v>977</v>
      </c>
      <c r="B488" s="7" t="s">
        <v>978</v>
      </c>
      <c r="C488" s="7" t="str">
        <f>INDEX('Classes principais'!$B$5:$B$14,MATCH(LEFT(SUBSTITUTE(A488,"B",""),1)&amp;"00",'Classes principais'!$A$5:$A$14,0))</f>
        <v>Ciências naturais e matemática</v>
      </c>
      <c r="D488" s="7" t="s">
        <v>17</v>
      </c>
    </row>
    <row r="489" spans="1:4" x14ac:dyDescent="0.3">
      <c r="A489" s="6" t="s">
        <v>979</v>
      </c>
      <c r="B489" s="7" t="s">
        <v>980</v>
      </c>
      <c r="C489" s="7" t="str">
        <f>INDEX('Classes principais'!$B$5:$B$14,MATCH(LEFT(SUBSTITUTE(A489,"B",""),1)&amp;"00",'Classes principais'!$A$5:$A$14,0))</f>
        <v>Ciências naturais e matemática</v>
      </c>
      <c r="D489" s="7" t="s">
        <v>12</v>
      </c>
    </row>
    <row r="490" spans="1:4" x14ac:dyDescent="0.3">
      <c r="A490" s="6" t="s">
        <v>981</v>
      </c>
      <c r="B490" s="7" t="s">
        <v>982</v>
      </c>
      <c r="C490" s="7" t="str">
        <f>INDEX('Classes principais'!$B$5:$B$14,MATCH(LEFT(SUBSTITUTE(A490,"B",""),1)&amp;"00",'Classes principais'!$A$5:$A$14,0))</f>
        <v>Ciências naturais e matemática</v>
      </c>
      <c r="D490" s="7" t="s">
        <v>12</v>
      </c>
    </row>
    <row r="491" spans="1:4" x14ac:dyDescent="0.3">
      <c r="A491" s="6" t="s">
        <v>983</v>
      </c>
      <c r="B491" s="7" t="s">
        <v>984</v>
      </c>
      <c r="C491" s="7" t="str">
        <f>INDEX('Classes principais'!$B$5:$B$14,MATCH(LEFT(SUBSTITUTE(A491,"B",""),1)&amp;"00",'Classes principais'!$A$5:$A$14,0))</f>
        <v>Ciências naturais e matemática</v>
      </c>
      <c r="D491" s="7" t="s">
        <v>17</v>
      </c>
    </row>
    <row r="492" spans="1:4" x14ac:dyDescent="0.3">
      <c r="A492" s="6" t="s">
        <v>985</v>
      </c>
      <c r="B492" s="7" t="s">
        <v>986</v>
      </c>
      <c r="C492" s="7" t="str">
        <f>INDEX('Classes principais'!$B$5:$B$14,MATCH(LEFT(SUBSTITUTE(A492,"B",""),1)&amp;"00",'Classes principais'!$A$5:$A$14,0))</f>
        <v>Ciências naturais e matemática</v>
      </c>
      <c r="D492" s="7" t="s">
        <v>9</v>
      </c>
    </row>
    <row r="493" spans="1:4" x14ac:dyDescent="0.3">
      <c r="A493" s="6" t="s">
        <v>987</v>
      </c>
      <c r="B493" s="7" t="s">
        <v>988</v>
      </c>
      <c r="C493" s="7" t="str">
        <f>INDEX('Classes principais'!$B$5:$B$14,MATCH(LEFT(SUBSTITUTE(A493,"B",""),1)&amp;"00",'Classes principais'!$A$5:$A$14,0))</f>
        <v>Ciências naturais e matemática</v>
      </c>
      <c r="D493" s="7" t="s">
        <v>12</v>
      </c>
    </row>
    <row r="494" spans="1:4" x14ac:dyDescent="0.3">
      <c r="A494" s="6" t="s">
        <v>989</v>
      </c>
      <c r="B494" s="7" t="s">
        <v>990</v>
      </c>
      <c r="C494" s="7" t="str">
        <f>INDEX('Classes principais'!$B$5:$B$14,MATCH(LEFT(SUBSTITUTE(A494,"B",""),1)&amp;"00",'Classes principais'!$A$5:$A$14,0))</f>
        <v>Ciências naturais e matemática</v>
      </c>
      <c r="D494" s="7" t="s">
        <v>12</v>
      </c>
    </row>
    <row r="495" spans="1:4" x14ac:dyDescent="0.3">
      <c r="A495" s="6" t="s">
        <v>991</v>
      </c>
      <c r="B495" s="7" t="s">
        <v>992</v>
      </c>
      <c r="C495" s="7" t="str">
        <f>INDEX('Classes principais'!$B$5:$B$14,MATCH(LEFT(SUBSTITUTE(A495,"B",""),1)&amp;"00",'Classes principais'!$A$5:$A$14,0))</f>
        <v>Ciências naturais e matemática</v>
      </c>
      <c r="D495" s="7" t="s">
        <v>12</v>
      </c>
    </row>
    <row r="496" spans="1:4" x14ac:dyDescent="0.3">
      <c r="A496" s="6" t="s">
        <v>993</v>
      </c>
      <c r="B496" s="7" t="s">
        <v>994</v>
      </c>
      <c r="C496" s="7" t="str">
        <f>INDEX('Classes principais'!$B$5:$B$14,MATCH(LEFT(SUBSTITUTE(A496,"B",""),1)&amp;"00",'Classes principais'!$A$5:$A$14,0))</f>
        <v>Ciências naturais e matemática</v>
      </c>
      <c r="D496" s="7" t="s">
        <v>12</v>
      </c>
    </row>
    <row r="497" spans="1:4" x14ac:dyDescent="0.3">
      <c r="A497" s="6" t="s">
        <v>995</v>
      </c>
      <c r="B497" s="7" t="s">
        <v>996</v>
      </c>
      <c r="C497" s="7" t="str">
        <f>INDEX('Classes principais'!$B$5:$B$14,MATCH(LEFT(SUBSTITUTE(A497,"B",""),1)&amp;"00",'Classes principais'!$A$5:$A$14,0))</f>
        <v>Ciências naturais e matemática</v>
      </c>
      <c r="D497" s="7" t="s">
        <v>12</v>
      </c>
    </row>
    <row r="498" spans="1:4" x14ac:dyDescent="0.3">
      <c r="A498" s="6" t="s">
        <v>997</v>
      </c>
      <c r="B498" s="7" t="s">
        <v>998</v>
      </c>
      <c r="C498" s="7" t="str">
        <f>INDEX('Classes principais'!$B$5:$B$14,MATCH(LEFT(SUBSTITUTE(A498,"B",""),1)&amp;"00",'Classes principais'!$A$5:$A$14,0))</f>
        <v>Ciências naturais e matemática</v>
      </c>
      <c r="D498" s="7" t="s">
        <v>12</v>
      </c>
    </row>
    <row r="499" spans="1:4" x14ac:dyDescent="0.3">
      <c r="A499" s="6" t="s">
        <v>999</v>
      </c>
      <c r="B499" s="7" t="s">
        <v>1000</v>
      </c>
      <c r="C499" s="7" t="str">
        <f>INDEX('Classes principais'!$B$5:$B$14,MATCH(LEFT(SUBSTITUTE(A499,"B",""),1)&amp;"00",'Classes principais'!$A$5:$A$14,0))</f>
        <v>Ciências naturais e matemática</v>
      </c>
      <c r="D499" s="7" t="s">
        <v>12</v>
      </c>
    </row>
    <row r="500" spans="1:4" x14ac:dyDescent="0.3">
      <c r="A500" s="6" t="s">
        <v>1001</v>
      </c>
      <c r="B500" s="7" t="s">
        <v>1002</v>
      </c>
      <c r="C500" s="7" t="str">
        <f>INDEX('Classes principais'!$B$5:$B$14,MATCH(LEFT(SUBSTITUTE(A500,"B",""),1)&amp;"00",'Classes principais'!$A$5:$A$14,0))</f>
        <v>Ciências naturais e matemática</v>
      </c>
      <c r="D500" s="7" t="s">
        <v>12</v>
      </c>
    </row>
    <row r="501" spans="1:4" x14ac:dyDescent="0.3">
      <c r="A501" s="6" t="s">
        <v>1003</v>
      </c>
      <c r="B501" s="7" t="s">
        <v>1004</v>
      </c>
      <c r="C501" s="7" t="str">
        <f>INDEX('Classes principais'!$B$5:$B$14,MATCH(LEFT(SUBSTITUTE(A501,"B",""),1)&amp;"00",'Classes principais'!$A$5:$A$14,0))</f>
        <v>Ciências naturais e matemática</v>
      </c>
      <c r="D501" s="7" t="s">
        <v>47</v>
      </c>
    </row>
    <row r="502" spans="1:4" x14ac:dyDescent="0.3">
      <c r="A502" s="6" t="s">
        <v>1005</v>
      </c>
      <c r="B502" s="7" t="s">
        <v>1006</v>
      </c>
      <c r="C502" s="7" t="str">
        <f>INDEX('Classes principais'!$B$5:$B$14,MATCH(LEFT(SUBSTITUTE(A502,"B",""),1)&amp;"00",'Classes principais'!$A$5:$A$14,0))</f>
        <v>Ciências naturais e matemática</v>
      </c>
      <c r="D502" s="7" t="s">
        <v>12</v>
      </c>
    </row>
    <row r="503" spans="1:4" x14ac:dyDescent="0.3">
      <c r="A503" s="6" t="s">
        <v>1007</v>
      </c>
      <c r="B503" s="7" t="s">
        <v>1008</v>
      </c>
      <c r="C503" s="7" t="str">
        <f>INDEX('Classes principais'!$B$5:$B$14,MATCH(LEFT(SUBSTITUTE(A503,"B",""),1)&amp;"00",'Classes principais'!$A$5:$A$14,0))</f>
        <v>Ciências naturais e matemática</v>
      </c>
      <c r="D503" s="7" t="s">
        <v>12</v>
      </c>
    </row>
    <row r="504" spans="1:4" x14ac:dyDescent="0.3">
      <c r="A504" s="6" t="s">
        <v>1009</v>
      </c>
      <c r="B504" s="7" t="s">
        <v>1010</v>
      </c>
      <c r="C504" s="7" t="str">
        <f>INDEX('Classes principais'!$B$5:$B$14,MATCH(LEFT(SUBSTITUTE(A504,"B",""),1)&amp;"00",'Classes principais'!$A$5:$A$14,0))</f>
        <v>Ciências naturais e matemática</v>
      </c>
      <c r="D504" s="7" t="s">
        <v>12</v>
      </c>
    </row>
    <row r="505" spans="1:4" x14ac:dyDescent="0.3">
      <c r="A505" s="6" t="s">
        <v>1011</v>
      </c>
      <c r="B505" s="7" t="s">
        <v>1012</v>
      </c>
      <c r="C505" s="7" t="str">
        <f>INDEX('Classes principais'!$B$5:$B$14,MATCH(LEFT(SUBSTITUTE(A505,"B",""),1)&amp;"00",'Classes principais'!$A$5:$A$14,0))</f>
        <v>Ciências naturais e matemática</v>
      </c>
      <c r="D505" s="7" t="s">
        <v>12</v>
      </c>
    </row>
    <row r="506" spans="1:4" x14ac:dyDescent="0.3">
      <c r="A506" s="6" t="s">
        <v>1013</v>
      </c>
      <c r="B506" s="7" t="s">
        <v>1014</v>
      </c>
      <c r="C506" s="7" t="str">
        <f>INDEX('Classes principais'!$B$5:$B$14,MATCH(LEFT(SUBSTITUTE(A506,"B",""),1)&amp;"00",'Classes principais'!$A$5:$A$14,0))</f>
        <v>Ciências naturais e matemática</v>
      </c>
      <c r="D506" s="7" t="s">
        <v>12</v>
      </c>
    </row>
    <row r="507" spans="1:4" x14ac:dyDescent="0.3">
      <c r="A507" s="6" t="s">
        <v>1015</v>
      </c>
      <c r="B507" s="7" t="s">
        <v>1016</v>
      </c>
      <c r="C507" s="7" t="str">
        <f>INDEX('Classes principais'!$B$5:$B$14,MATCH(LEFT(SUBSTITUTE(A507,"B",""),1)&amp;"00",'Classes principais'!$A$5:$A$14,0))</f>
        <v>Ciências naturais e matemática</v>
      </c>
      <c r="D507" s="7" t="s">
        <v>12</v>
      </c>
    </row>
    <row r="508" spans="1:4" x14ac:dyDescent="0.3">
      <c r="A508" s="6" t="s">
        <v>1017</v>
      </c>
      <c r="B508" s="7" t="s">
        <v>1018</v>
      </c>
      <c r="C508" s="7" t="str">
        <f>INDEX('Classes principais'!$B$5:$B$14,MATCH(LEFT(SUBSTITUTE(A508,"B",""),1)&amp;"00",'Classes principais'!$A$5:$A$14,0))</f>
        <v>Ciências naturais e matemática</v>
      </c>
      <c r="D508" s="7" t="s">
        <v>12</v>
      </c>
    </row>
    <row r="509" spans="1:4" x14ac:dyDescent="0.3">
      <c r="A509" s="6" t="s">
        <v>1019</v>
      </c>
      <c r="B509" s="7" t="s">
        <v>1020</v>
      </c>
      <c r="C509" s="7" t="str">
        <f>INDEX('Classes principais'!$B$5:$B$14,MATCH(LEFT(SUBSTITUTE(A509,"B",""),1)&amp;"00",'Classes principais'!$A$5:$A$14,0))</f>
        <v>Ciências naturais e matemática</v>
      </c>
      <c r="D509" s="7" t="s">
        <v>12</v>
      </c>
    </row>
    <row r="510" spans="1:4" x14ac:dyDescent="0.3">
      <c r="A510" s="6" t="s">
        <v>1021</v>
      </c>
      <c r="B510" s="7" t="s">
        <v>1022</v>
      </c>
      <c r="C510" s="7" t="str">
        <f>INDEX('Classes principais'!$B$5:$B$14,MATCH(LEFT(SUBSTITUTE(A510,"B",""),1)&amp;"00",'Classes principais'!$A$5:$A$14,0))</f>
        <v>Ciências naturais e matemática</v>
      </c>
      <c r="D510" s="7" t="s">
        <v>12</v>
      </c>
    </row>
    <row r="511" spans="1:4" x14ac:dyDescent="0.3">
      <c r="A511" s="6" t="s">
        <v>1023</v>
      </c>
      <c r="B511" s="7" t="s">
        <v>1024</v>
      </c>
      <c r="C511" s="7" t="str">
        <f>INDEX('Classes principais'!$B$5:$B$14,MATCH(LEFT(SUBSTITUTE(A511,"B",""),1)&amp;"00",'Classes principais'!$A$5:$A$14,0))</f>
        <v>Ciências naturais e matemática</v>
      </c>
      <c r="D511" s="7" t="s">
        <v>47</v>
      </c>
    </row>
    <row r="512" spans="1:4" x14ac:dyDescent="0.3">
      <c r="A512" s="6" t="s">
        <v>1025</v>
      </c>
      <c r="B512" s="7" t="s">
        <v>1026</v>
      </c>
      <c r="C512" s="7" t="str">
        <f>INDEX('Classes principais'!$B$5:$B$14,MATCH(LEFT(SUBSTITUTE(A512,"B",""),1)&amp;"00",'Classes principais'!$A$5:$A$14,0))</f>
        <v>Ciências naturais e matemática</v>
      </c>
      <c r="D512" s="7" t="s">
        <v>12</v>
      </c>
    </row>
    <row r="513" spans="1:4" x14ac:dyDescent="0.3">
      <c r="A513" s="6" t="s">
        <v>1027</v>
      </c>
      <c r="B513" s="7" t="s">
        <v>1028</v>
      </c>
      <c r="C513" s="7" t="str">
        <f>INDEX('Classes principais'!$B$5:$B$14,MATCH(LEFT(SUBSTITUTE(A513,"B",""),1)&amp;"00",'Classes principais'!$A$5:$A$14,0))</f>
        <v>Ciências naturais e matemática</v>
      </c>
      <c r="D513" s="7" t="s">
        <v>12</v>
      </c>
    </row>
    <row r="514" spans="1:4" x14ac:dyDescent="0.3">
      <c r="A514" s="6" t="s">
        <v>1029</v>
      </c>
      <c r="B514" s="7" t="s">
        <v>1030</v>
      </c>
      <c r="C514" s="7" t="str">
        <f>INDEX('Classes principais'!$B$5:$B$14,MATCH(LEFT(SUBSTITUTE(A514,"B",""),1)&amp;"00",'Classes principais'!$A$5:$A$14,0))</f>
        <v>Ciências naturais e matemática</v>
      </c>
      <c r="D514" s="7" t="s">
        <v>12</v>
      </c>
    </row>
    <row r="515" spans="1:4" x14ac:dyDescent="0.3">
      <c r="A515" s="6" t="s">
        <v>1031</v>
      </c>
      <c r="B515" s="7" t="s">
        <v>1032</v>
      </c>
      <c r="C515" s="7" t="str">
        <f>INDEX('Classes principais'!$B$5:$B$14,MATCH(LEFT(SUBSTITUTE(A515,"B",""),1)&amp;"00",'Classes principais'!$A$5:$A$14,0))</f>
        <v>Ciências naturais e matemática</v>
      </c>
      <c r="D515" s="7" t="s">
        <v>12</v>
      </c>
    </row>
    <row r="516" spans="1:4" x14ac:dyDescent="0.3">
      <c r="A516" s="6" t="s">
        <v>1033</v>
      </c>
      <c r="B516" s="7" t="s">
        <v>1034</v>
      </c>
      <c r="C516" s="7" t="str">
        <f>INDEX('Classes principais'!$B$5:$B$14,MATCH(LEFT(SUBSTITUTE(A516,"B",""),1)&amp;"00",'Classes principais'!$A$5:$A$14,0))</f>
        <v>Ciências naturais e matemática</v>
      </c>
      <c r="D516" s="7" t="s">
        <v>12</v>
      </c>
    </row>
    <row r="517" spans="1:4" x14ac:dyDescent="0.3">
      <c r="A517" s="6" t="s">
        <v>1035</v>
      </c>
      <c r="B517" s="7" t="s">
        <v>1036</v>
      </c>
      <c r="C517" s="7" t="str">
        <f>INDEX('Classes principais'!$B$5:$B$14,MATCH(LEFT(SUBSTITUTE(A517,"B",""),1)&amp;"00",'Classes principais'!$A$5:$A$14,0))</f>
        <v>Ciências naturais e matemática</v>
      </c>
      <c r="D517" s="7" t="s">
        <v>12</v>
      </c>
    </row>
    <row r="518" spans="1:4" x14ac:dyDescent="0.3">
      <c r="A518" s="6" t="s">
        <v>1037</v>
      </c>
      <c r="B518" s="7" t="s">
        <v>1038</v>
      </c>
      <c r="C518" s="7" t="str">
        <f>INDEX('Classes principais'!$B$5:$B$14,MATCH(LEFT(SUBSTITUTE(A518,"B",""),1)&amp;"00",'Classes principais'!$A$5:$A$14,0))</f>
        <v>Ciências naturais e matemática</v>
      </c>
      <c r="D518" s="7" t="s">
        <v>12</v>
      </c>
    </row>
    <row r="519" spans="1:4" x14ac:dyDescent="0.3">
      <c r="A519" s="6" t="s">
        <v>1039</v>
      </c>
      <c r="B519" s="7" t="s">
        <v>1040</v>
      </c>
      <c r="C519" s="7" t="str">
        <f>INDEX('Classes principais'!$B$5:$B$14,MATCH(LEFT(SUBSTITUTE(A519,"B",""),1)&amp;"00",'Classes principais'!$A$5:$A$14,0))</f>
        <v>Ciências naturais e matemática</v>
      </c>
      <c r="D519" s="7" t="s">
        <v>47</v>
      </c>
    </row>
    <row r="520" spans="1:4" x14ac:dyDescent="0.3">
      <c r="A520" s="6" t="s">
        <v>1041</v>
      </c>
      <c r="B520" s="7" t="s">
        <v>1042</v>
      </c>
      <c r="C520" s="7" t="str">
        <f>INDEX('Classes principais'!$B$5:$B$14,MATCH(LEFT(SUBSTITUTE(A520,"B",""),1)&amp;"00",'Classes principais'!$A$5:$A$14,0))</f>
        <v>Ciências naturais e matemática</v>
      </c>
      <c r="D520" s="7" t="s">
        <v>12</v>
      </c>
    </row>
    <row r="521" spans="1:4" x14ac:dyDescent="0.3">
      <c r="A521" s="6" t="s">
        <v>1043</v>
      </c>
      <c r="B521" s="7" t="s">
        <v>1044</v>
      </c>
      <c r="C521" s="7" t="str">
        <f>INDEX('Classes principais'!$B$5:$B$14,MATCH(LEFT(SUBSTITUTE(A521,"B",""),1)&amp;"00",'Classes principais'!$A$5:$A$14,0))</f>
        <v>Ciências naturais e matemática</v>
      </c>
      <c r="D521" s="7" t="s">
        <v>12</v>
      </c>
    </row>
    <row r="522" spans="1:4" x14ac:dyDescent="0.3">
      <c r="A522" s="6" t="s">
        <v>1045</v>
      </c>
      <c r="B522" s="7" t="s">
        <v>1046</v>
      </c>
      <c r="C522" s="7" t="str">
        <f>INDEX('Classes principais'!$B$5:$B$14,MATCH(LEFT(SUBSTITUTE(A522,"B",""),1)&amp;"00",'Classes principais'!$A$5:$A$14,0))</f>
        <v>Ciências naturais e matemática</v>
      </c>
      <c r="D522" s="7" t="s">
        <v>12</v>
      </c>
    </row>
    <row r="523" spans="1:4" x14ac:dyDescent="0.3">
      <c r="A523" s="6" t="s">
        <v>1047</v>
      </c>
      <c r="B523" s="7" t="s">
        <v>1048</v>
      </c>
      <c r="C523" s="7" t="str">
        <f>INDEX('Classes principais'!$B$5:$B$14,MATCH(LEFT(SUBSTITUTE(A523,"B",""),1)&amp;"00",'Classes principais'!$A$5:$A$14,0))</f>
        <v>Ciências naturais e matemática</v>
      </c>
      <c r="D523" s="7" t="s">
        <v>12</v>
      </c>
    </row>
    <row r="524" spans="1:4" x14ac:dyDescent="0.3">
      <c r="A524" s="6" t="s">
        <v>1049</v>
      </c>
      <c r="B524" s="7" t="s">
        <v>1050</v>
      </c>
      <c r="C524" s="7" t="str">
        <f>INDEX('Classes principais'!$B$5:$B$14,MATCH(LEFT(SUBSTITUTE(A524,"B",""),1)&amp;"00",'Classes principais'!$A$5:$A$14,0))</f>
        <v>Ciências naturais e matemática</v>
      </c>
      <c r="D524" s="7" t="s">
        <v>12</v>
      </c>
    </row>
    <row r="525" spans="1:4" x14ac:dyDescent="0.3">
      <c r="A525" s="6" t="s">
        <v>1051</v>
      </c>
      <c r="B525" s="7" t="s">
        <v>1052</v>
      </c>
      <c r="C525" s="7" t="str">
        <f>INDEX('Classes principais'!$B$5:$B$14,MATCH(LEFT(SUBSTITUTE(A525,"B",""),1)&amp;"00",'Classes principais'!$A$5:$A$14,0))</f>
        <v>Ciências naturais e matemática</v>
      </c>
      <c r="D525" s="7" t="s">
        <v>12</v>
      </c>
    </row>
    <row r="526" spans="1:4" x14ac:dyDescent="0.3">
      <c r="A526" s="6" t="s">
        <v>1053</v>
      </c>
      <c r="B526" s="7" t="s">
        <v>1054</v>
      </c>
      <c r="C526" s="7" t="str">
        <f>INDEX('Classes principais'!$B$5:$B$14,MATCH(LEFT(SUBSTITUTE(A526,"B",""),1)&amp;"00",'Classes principais'!$A$5:$A$14,0))</f>
        <v>Ciências naturais e matemática</v>
      </c>
      <c r="D526" s="7" t="s">
        <v>12</v>
      </c>
    </row>
    <row r="527" spans="1:4" x14ac:dyDescent="0.3">
      <c r="A527" s="6" t="s">
        <v>1055</v>
      </c>
      <c r="B527" s="7" t="s">
        <v>1056</v>
      </c>
      <c r="C527" s="7" t="str">
        <f>INDEX('Classes principais'!$B$5:$B$14,MATCH(LEFT(SUBSTITUTE(A527,"B",""),1)&amp;"00",'Classes principais'!$A$5:$A$14,0))</f>
        <v>Ciências naturais e matemática</v>
      </c>
      <c r="D527" s="7" t="s">
        <v>12</v>
      </c>
    </row>
    <row r="528" spans="1:4" x14ac:dyDescent="0.3">
      <c r="A528" s="6" t="s">
        <v>1057</v>
      </c>
      <c r="B528" s="7" t="s">
        <v>1058</v>
      </c>
      <c r="C528" s="7" t="str">
        <f>INDEX('Classes principais'!$B$5:$B$14,MATCH(LEFT(SUBSTITUTE(A528,"B",""),1)&amp;"00",'Classes principais'!$A$5:$A$14,0))</f>
        <v>Ciências naturais e matemática</v>
      </c>
      <c r="D528" s="7" t="s">
        <v>12</v>
      </c>
    </row>
    <row r="529" spans="1:4" x14ac:dyDescent="0.3">
      <c r="A529" s="6" t="s">
        <v>1059</v>
      </c>
      <c r="B529" s="7" t="s">
        <v>1060</v>
      </c>
      <c r="C529" s="7" t="str">
        <f>INDEX('Classes principais'!$B$5:$B$14,MATCH(LEFT(SUBSTITUTE(A529,"B",""),1)&amp;"00",'Classes principais'!$A$5:$A$14,0))</f>
        <v>Ciências naturais e matemática</v>
      </c>
      <c r="D529" s="7" t="s">
        <v>9</v>
      </c>
    </row>
    <row r="530" spans="1:4" x14ac:dyDescent="0.3">
      <c r="A530" s="6" t="s">
        <v>1061</v>
      </c>
      <c r="B530" s="7" t="s">
        <v>1062</v>
      </c>
      <c r="C530" s="7" t="str">
        <f>INDEX('Classes principais'!$B$5:$B$14,MATCH(LEFT(SUBSTITUTE(A530,"B",""),1)&amp;"00",'Classes principais'!$A$5:$A$14,0))</f>
        <v>Ciências naturais e matemática</v>
      </c>
      <c r="D530" s="7" t="s">
        <v>12</v>
      </c>
    </row>
    <row r="531" spans="1:4" x14ac:dyDescent="0.3">
      <c r="A531" s="6" t="s">
        <v>1063</v>
      </c>
      <c r="B531" s="7" t="s">
        <v>1064</v>
      </c>
      <c r="C531" s="7" t="str">
        <f>INDEX('Classes principais'!$B$5:$B$14,MATCH(LEFT(SUBSTITUTE(A531,"B",""),1)&amp;"00",'Classes principais'!$A$5:$A$14,0))</f>
        <v>Ciências naturais e matemática</v>
      </c>
      <c r="D531" s="7" t="s">
        <v>12</v>
      </c>
    </row>
    <row r="532" spans="1:4" x14ac:dyDescent="0.3">
      <c r="A532" s="6" t="s">
        <v>1065</v>
      </c>
      <c r="B532" s="7" t="s">
        <v>1066</v>
      </c>
      <c r="C532" s="7" t="str">
        <f>INDEX('Classes principais'!$B$5:$B$14,MATCH(LEFT(SUBSTITUTE(A532,"B",""),1)&amp;"00",'Classes principais'!$A$5:$A$14,0))</f>
        <v>Ciências naturais e matemática</v>
      </c>
      <c r="D532" s="7" t="s">
        <v>12</v>
      </c>
    </row>
    <row r="533" spans="1:4" x14ac:dyDescent="0.3">
      <c r="A533" s="6" t="s">
        <v>1067</v>
      </c>
      <c r="B533" s="7" t="s">
        <v>1068</v>
      </c>
      <c r="C533" s="7" t="str">
        <f>INDEX('Classes principais'!$B$5:$B$14,MATCH(LEFT(SUBSTITUTE(A533,"B",""),1)&amp;"00",'Classes principais'!$A$5:$A$14,0))</f>
        <v>Ciências naturais e matemática</v>
      </c>
      <c r="D533" s="7" t="s">
        <v>12</v>
      </c>
    </row>
    <row r="534" spans="1:4" x14ac:dyDescent="0.3">
      <c r="A534" s="6" t="s">
        <v>1069</v>
      </c>
      <c r="B534" s="7" t="s">
        <v>1070</v>
      </c>
      <c r="C534" s="7" t="str">
        <f>INDEX('Classes principais'!$B$5:$B$14,MATCH(LEFT(SUBSTITUTE(A534,"B",""),1)&amp;"00",'Classes principais'!$A$5:$A$14,0))</f>
        <v>Ciências naturais e matemática</v>
      </c>
      <c r="D534" s="7" t="s">
        <v>12</v>
      </c>
    </row>
    <row r="535" spans="1:4" x14ac:dyDescent="0.3">
      <c r="A535" s="6" t="s">
        <v>1071</v>
      </c>
      <c r="B535" s="7" t="s">
        <v>1072</v>
      </c>
      <c r="C535" s="7" t="str">
        <f>INDEX('Classes principais'!$B$5:$B$14,MATCH(LEFT(SUBSTITUTE(A535,"B",""),1)&amp;"00",'Classes principais'!$A$5:$A$14,0))</f>
        <v>Ciências naturais e matemática</v>
      </c>
      <c r="D535" s="7" t="s">
        <v>12</v>
      </c>
    </row>
    <row r="536" spans="1:4" x14ac:dyDescent="0.3">
      <c r="A536" s="6" t="s">
        <v>1073</v>
      </c>
      <c r="B536" s="7" t="s">
        <v>1074</v>
      </c>
      <c r="C536" s="7" t="str">
        <f>INDEX('Classes principais'!$B$5:$B$14,MATCH(LEFT(SUBSTITUTE(A536,"B",""),1)&amp;"00",'Classes principais'!$A$5:$A$14,0))</f>
        <v>Ciências naturais e matemática</v>
      </c>
      <c r="D536" s="7" t="s">
        <v>12</v>
      </c>
    </row>
    <row r="537" spans="1:4" x14ac:dyDescent="0.3">
      <c r="A537" s="6" t="s">
        <v>1075</v>
      </c>
      <c r="B537" s="7" t="s">
        <v>1076</v>
      </c>
      <c r="C537" s="7" t="str">
        <f>INDEX('Classes principais'!$B$5:$B$14,MATCH(LEFT(SUBSTITUTE(A537,"B",""),1)&amp;"00",'Classes principais'!$A$5:$A$14,0))</f>
        <v>Ciências naturais e matemática</v>
      </c>
      <c r="D537" s="7" t="s">
        <v>12</v>
      </c>
    </row>
    <row r="538" spans="1:4" x14ac:dyDescent="0.3">
      <c r="A538" s="6" t="s">
        <v>1077</v>
      </c>
      <c r="B538" s="7" t="s">
        <v>1078</v>
      </c>
      <c r="C538" s="7" t="str">
        <f>INDEX('Classes principais'!$B$5:$B$14,MATCH(LEFT(SUBSTITUTE(A538,"B",""),1)&amp;"00",'Classes principais'!$A$5:$A$14,0))</f>
        <v>Ciências naturais e matemática</v>
      </c>
      <c r="D538" s="7" t="s">
        <v>12</v>
      </c>
    </row>
    <row r="539" spans="1:4" x14ac:dyDescent="0.3">
      <c r="A539" s="6" t="s">
        <v>1079</v>
      </c>
      <c r="B539" s="7" t="s">
        <v>1080</v>
      </c>
      <c r="C539" s="7" t="str">
        <f>INDEX('Classes principais'!$B$5:$B$14,MATCH(LEFT(SUBSTITUTE(A539,"B",""),1)&amp;"00",'Classes principais'!$A$5:$A$14,0))</f>
        <v>Ciências naturais e matemática</v>
      </c>
      <c r="D539" s="7" t="s">
        <v>47</v>
      </c>
    </row>
    <row r="540" spans="1:4" x14ac:dyDescent="0.3">
      <c r="A540" s="6" t="s">
        <v>1081</v>
      </c>
      <c r="B540" s="7" t="s">
        <v>1082</v>
      </c>
      <c r="C540" s="7" t="str">
        <f>INDEX('Classes principais'!$B$5:$B$14,MATCH(LEFT(SUBSTITUTE(A540,"B",""),1)&amp;"00",'Classes principais'!$A$5:$A$14,0))</f>
        <v>Ciências naturais e matemática</v>
      </c>
      <c r="D540" s="7" t="s">
        <v>12</v>
      </c>
    </row>
    <row r="541" spans="1:4" x14ac:dyDescent="0.3">
      <c r="A541" s="6" t="s">
        <v>1083</v>
      </c>
      <c r="B541" s="7" t="s">
        <v>1084</v>
      </c>
      <c r="C541" s="7" t="str">
        <f>INDEX('Classes principais'!$B$5:$B$14,MATCH(LEFT(SUBSTITUTE(A541,"B",""),1)&amp;"00",'Classes principais'!$A$5:$A$14,0))</f>
        <v>Ciências naturais e matemática</v>
      </c>
      <c r="D541" s="7" t="s">
        <v>12</v>
      </c>
    </row>
    <row r="542" spans="1:4" x14ac:dyDescent="0.3">
      <c r="A542" s="6" t="s">
        <v>1085</v>
      </c>
      <c r="B542" s="7" t="s">
        <v>1086</v>
      </c>
      <c r="C542" s="7" t="str">
        <f>INDEX('Classes principais'!$B$5:$B$14,MATCH(LEFT(SUBSTITUTE(A542,"B",""),1)&amp;"00",'Classes principais'!$A$5:$A$14,0))</f>
        <v>Ciências naturais e matemática</v>
      </c>
      <c r="D542" s="7" t="s">
        <v>12</v>
      </c>
    </row>
    <row r="543" spans="1:4" x14ac:dyDescent="0.3">
      <c r="A543" s="6" t="s">
        <v>1087</v>
      </c>
      <c r="B543" s="7" t="s">
        <v>1088</v>
      </c>
      <c r="C543" s="7" t="str">
        <f>INDEX('Classes principais'!$B$5:$B$14,MATCH(LEFT(SUBSTITUTE(A543,"B",""),1)&amp;"00",'Classes principais'!$A$5:$A$14,0))</f>
        <v>Ciências naturais e matemática</v>
      </c>
      <c r="D543" s="7" t="s">
        <v>12</v>
      </c>
    </row>
    <row r="544" spans="1:4" x14ac:dyDescent="0.3">
      <c r="A544" s="6" t="s">
        <v>1089</v>
      </c>
      <c r="B544" s="7" t="s">
        <v>1090</v>
      </c>
      <c r="C544" s="7" t="str">
        <f>INDEX('Classes principais'!$B$5:$B$14,MATCH(LEFT(SUBSTITUTE(A544,"B",""),1)&amp;"00",'Classes principais'!$A$5:$A$14,0))</f>
        <v>Ciências naturais e matemática</v>
      </c>
      <c r="D544" s="7" t="s">
        <v>12</v>
      </c>
    </row>
    <row r="545" spans="1:4" x14ac:dyDescent="0.3">
      <c r="A545" s="6" t="s">
        <v>1091</v>
      </c>
      <c r="B545" s="7" t="s">
        <v>1092</v>
      </c>
      <c r="C545" s="7" t="str">
        <f>INDEX('Classes principais'!$B$5:$B$14,MATCH(LEFT(SUBSTITUTE(A545,"B",""),1)&amp;"00",'Classes principais'!$A$5:$A$14,0))</f>
        <v>Ciências naturais e matemática</v>
      </c>
      <c r="D545" s="7" t="s">
        <v>20</v>
      </c>
    </row>
    <row r="546" spans="1:4" x14ac:dyDescent="0.3">
      <c r="A546" s="6" t="s">
        <v>1093</v>
      </c>
      <c r="B546" s="7" t="s">
        <v>1094</v>
      </c>
      <c r="C546" s="7" t="str">
        <f>INDEX('Classes principais'!$B$5:$B$14,MATCH(LEFT(SUBSTITUTE(A546,"B",""),1)&amp;"00",'Classes principais'!$A$5:$A$14,0))</f>
        <v>Ciências naturais e matemática</v>
      </c>
      <c r="D546" s="7" t="s">
        <v>12</v>
      </c>
    </row>
    <row r="547" spans="1:4" x14ac:dyDescent="0.3">
      <c r="A547" s="6" t="s">
        <v>1095</v>
      </c>
      <c r="B547" s="7" t="s">
        <v>1096</v>
      </c>
      <c r="C547" s="7" t="str">
        <f>INDEX('Classes principais'!$B$5:$B$14,MATCH(LEFT(SUBSTITUTE(A547,"B",""),1)&amp;"00",'Classes principais'!$A$5:$A$14,0))</f>
        <v>Ciências naturais e matemática</v>
      </c>
      <c r="D547" s="7" t="s">
        <v>12</v>
      </c>
    </row>
    <row r="548" spans="1:4" x14ac:dyDescent="0.3">
      <c r="A548" s="6" t="s">
        <v>1097</v>
      </c>
      <c r="B548" s="7" t="s">
        <v>1098</v>
      </c>
      <c r="C548" s="7" t="str">
        <f>INDEX('Classes principais'!$B$5:$B$14,MATCH(LEFT(SUBSTITUTE(A548,"B",""),1)&amp;"00",'Classes principais'!$A$5:$A$14,0))</f>
        <v>Ciências naturais e matemática</v>
      </c>
      <c r="D548" s="7" t="s">
        <v>47</v>
      </c>
    </row>
    <row r="549" spans="1:4" x14ac:dyDescent="0.3">
      <c r="A549" s="6" t="s">
        <v>1099</v>
      </c>
      <c r="B549" s="7" t="s">
        <v>1100</v>
      </c>
      <c r="C549" s="7" t="str">
        <f>INDEX('Classes principais'!$B$5:$B$14,MATCH(LEFT(SUBSTITUTE(A549,"B",""),1)&amp;"00",'Classes principais'!$A$5:$A$14,0))</f>
        <v>Ciências naturais e matemática</v>
      </c>
      <c r="D549" s="7" t="s">
        <v>12</v>
      </c>
    </row>
    <row r="550" spans="1:4" x14ac:dyDescent="0.3">
      <c r="A550" s="6" t="s">
        <v>1101</v>
      </c>
      <c r="B550" s="7" t="s">
        <v>1102</v>
      </c>
      <c r="C550" s="7" t="str">
        <f>INDEX('Classes principais'!$B$5:$B$14,MATCH(LEFT(SUBSTITUTE(A550,"B",""),1)&amp;"00",'Classes principais'!$A$5:$A$14,0))</f>
        <v>Ciências naturais e matemática</v>
      </c>
      <c r="D550" s="7" t="s">
        <v>12</v>
      </c>
    </row>
    <row r="551" spans="1:4" x14ac:dyDescent="0.3">
      <c r="A551" s="6" t="s">
        <v>1103</v>
      </c>
      <c r="B551" s="7" t="s">
        <v>1104</v>
      </c>
      <c r="C551" s="7" t="str">
        <f>INDEX('Classes principais'!$B$5:$B$14,MATCH(LEFT(SUBSTITUTE(A551,"B",""),1)&amp;"00",'Classes principais'!$A$5:$A$14,0))</f>
        <v>Ciências naturais e matemática</v>
      </c>
      <c r="D551" s="7" t="s">
        <v>12</v>
      </c>
    </row>
    <row r="552" spans="1:4" x14ac:dyDescent="0.3">
      <c r="A552" s="6" t="s">
        <v>1105</v>
      </c>
      <c r="B552" s="7" t="s">
        <v>1106</v>
      </c>
      <c r="C552" s="7" t="str">
        <f>INDEX('Classes principais'!$B$5:$B$14,MATCH(LEFT(SUBSTITUTE(A552,"B",""),1)&amp;"00",'Classes principais'!$A$5:$A$14,0))</f>
        <v>Ciências naturais e matemática</v>
      </c>
      <c r="D552" s="7" t="s">
        <v>12</v>
      </c>
    </row>
    <row r="553" spans="1:4" x14ac:dyDescent="0.3">
      <c r="A553" s="6" t="s">
        <v>1107</v>
      </c>
      <c r="B553" s="7" t="s">
        <v>1108</v>
      </c>
      <c r="C553" s="7" t="str">
        <f>INDEX('Classes principais'!$B$5:$B$14,MATCH(LEFT(SUBSTITUTE(A553,"B",""),1)&amp;"00",'Classes principais'!$A$5:$A$14,0))</f>
        <v>Ciências naturais e matemática</v>
      </c>
      <c r="D553" s="7" t="s">
        <v>12</v>
      </c>
    </row>
    <row r="554" spans="1:4" x14ac:dyDescent="0.3">
      <c r="A554" s="6" t="s">
        <v>1109</v>
      </c>
      <c r="B554" s="7" t="s">
        <v>1110</v>
      </c>
      <c r="C554" s="7" t="str">
        <f>INDEX('Classes principais'!$B$5:$B$14,MATCH(LEFT(SUBSTITUTE(A554,"B",""),1)&amp;"00",'Classes principais'!$A$5:$A$14,0))</f>
        <v>Ciências naturais e matemática</v>
      </c>
      <c r="D554" s="7" t="s">
        <v>12</v>
      </c>
    </row>
    <row r="555" spans="1:4" x14ac:dyDescent="0.3">
      <c r="A555" s="6" t="s">
        <v>1111</v>
      </c>
      <c r="B555" s="7" t="s">
        <v>1112</v>
      </c>
      <c r="C555" s="7" t="str">
        <f>INDEX('Classes principais'!$B$5:$B$14,MATCH(LEFT(SUBSTITUTE(A555,"B",""),1)&amp;"00",'Classes principais'!$A$5:$A$14,0))</f>
        <v>Ciências naturais e matemática</v>
      </c>
      <c r="D555" s="7" t="s">
        <v>12</v>
      </c>
    </row>
    <row r="556" spans="1:4" x14ac:dyDescent="0.3">
      <c r="A556" s="6" t="s">
        <v>1113</v>
      </c>
      <c r="B556" s="7" t="s">
        <v>1114</v>
      </c>
      <c r="C556" s="7" t="str">
        <f>INDEX('Classes principais'!$B$5:$B$14,MATCH(LEFT(SUBSTITUTE(A556,"B",""),1)&amp;"00",'Classes principais'!$A$5:$A$14,0))</f>
        <v>Ciências naturais e matemática</v>
      </c>
      <c r="D556" s="7" t="s">
        <v>12</v>
      </c>
    </row>
    <row r="557" spans="1:4" x14ac:dyDescent="0.3">
      <c r="A557" s="6" t="s">
        <v>1115</v>
      </c>
      <c r="B557" s="7" t="s">
        <v>1116</v>
      </c>
      <c r="C557" s="7" t="str">
        <f>INDEX('Classes principais'!$B$5:$B$14,MATCH(LEFT(SUBSTITUTE(A557,"B",""),1)&amp;"00",'Classes principais'!$A$5:$A$14,0))</f>
        <v>Ciências naturais e matemática</v>
      </c>
      <c r="D557" s="7" t="s">
        <v>47</v>
      </c>
    </row>
    <row r="558" spans="1:4" x14ac:dyDescent="0.3">
      <c r="A558" s="6" t="s">
        <v>1117</v>
      </c>
      <c r="B558" s="7" t="s">
        <v>1118</v>
      </c>
      <c r="C558" s="7" t="str">
        <f>INDEX('Classes principais'!$B$5:$B$14,MATCH(LEFT(SUBSTITUTE(A558,"B",""),1)&amp;"00",'Classes principais'!$A$5:$A$14,0))</f>
        <v>Ciências naturais e matemática</v>
      </c>
      <c r="D558" s="7" t="s">
        <v>12</v>
      </c>
    </row>
    <row r="559" spans="1:4" x14ac:dyDescent="0.3">
      <c r="A559" s="6" t="s">
        <v>1119</v>
      </c>
      <c r="B559" s="7" t="s">
        <v>1120</v>
      </c>
      <c r="C559" s="7" t="str">
        <f>INDEX('Classes principais'!$B$5:$B$14,MATCH(LEFT(SUBSTITUTE(A559,"B",""),1)&amp;"00",'Classes principais'!$A$5:$A$14,0))</f>
        <v>Ciências naturais e matemática</v>
      </c>
      <c r="D559" s="7" t="s">
        <v>12</v>
      </c>
    </row>
    <row r="560" spans="1:4" x14ac:dyDescent="0.3">
      <c r="A560" s="6" t="s">
        <v>1121</v>
      </c>
      <c r="B560" s="7" t="s">
        <v>1122</v>
      </c>
      <c r="C560" s="7" t="str">
        <f>INDEX('Classes principais'!$B$5:$B$14,MATCH(LEFT(SUBSTITUTE(A560,"B",""),1)&amp;"00",'Classes principais'!$A$5:$A$14,0))</f>
        <v>Ciências naturais e matemática</v>
      </c>
      <c r="D560" s="7" t="s">
        <v>12</v>
      </c>
    </row>
    <row r="561" spans="1:4" x14ac:dyDescent="0.3">
      <c r="A561" s="6" t="s">
        <v>1123</v>
      </c>
      <c r="B561" s="7" t="s">
        <v>1124</v>
      </c>
      <c r="C561" s="7" t="str">
        <f>INDEX('Classes principais'!$B$5:$B$14,MATCH(LEFT(SUBSTITUTE(A561,"B",""),1)&amp;"00",'Classes principais'!$A$5:$A$14,0))</f>
        <v>Ciências naturais e matemática</v>
      </c>
      <c r="D561" s="7" t="s">
        <v>12</v>
      </c>
    </row>
    <row r="562" spans="1:4" x14ac:dyDescent="0.3">
      <c r="A562" s="6" t="s">
        <v>1125</v>
      </c>
      <c r="B562" s="7" t="s">
        <v>1126</v>
      </c>
      <c r="C562" s="7" t="str">
        <f>INDEX('Classes principais'!$B$5:$B$14,MATCH(LEFT(SUBSTITUTE(A562,"B",""),1)&amp;"00",'Classes principais'!$A$5:$A$14,0))</f>
        <v>Ciências naturais e matemática</v>
      </c>
      <c r="D562" s="7" t="s">
        <v>12</v>
      </c>
    </row>
    <row r="563" spans="1:4" x14ac:dyDescent="0.3">
      <c r="A563" s="6" t="s">
        <v>1127</v>
      </c>
      <c r="B563" s="7" t="s">
        <v>1128</v>
      </c>
      <c r="C563" s="7" t="str">
        <f>INDEX('Classes principais'!$B$5:$B$14,MATCH(LEFT(SUBSTITUTE(A563,"B",""),1)&amp;"00",'Classes principais'!$A$5:$A$14,0))</f>
        <v>Ciências naturais e matemática</v>
      </c>
      <c r="D563" s="7" t="s">
        <v>12</v>
      </c>
    </row>
    <row r="564" spans="1:4" x14ac:dyDescent="0.3">
      <c r="A564" s="6" t="s">
        <v>1129</v>
      </c>
      <c r="B564" s="7" t="s">
        <v>1130</v>
      </c>
      <c r="C564" s="7" t="str">
        <f>INDEX('Classes principais'!$B$5:$B$14,MATCH(LEFT(SUBSTITUTE(A564,"B",""),1)&amp;"00",'Classes principais'!$A$5:$A$14,0))</f>
        <v>Ciências naturais e matemática</v>
      </c>
      <c r="D564" s="7" t="s">
        <v>12</v>
      </c>
    </row>
    <row r="565" spans="1:4" x14ac:dyDescent="0.3">
      <c r="A565" s="6" t="s">
        <v>1131</v>
      </c>
      <c r="B565" s="7" t="s">
        <v>1132</v>
      </c>
      <c r="C565" s="7" t="str">
        <f>INDEX('Classes principais'!$B$5:$B$14,MATCH(LEFT(SUBSTITUTE(A565,"B",""),1)&amp;"00",'Classes principais'!$A$5:$A$14,0))</f>
        <v>Ciências naturais e matemática</v>
      </c>
      <c r="D565" s="7" t="s">
        <v>12</v>
      </c>
    </row>
    <row r="566" spans="1:4" x14ac:dyDescent="0.3">
      <c r="A566" s="6" t="s">
        <v>1133</v>
      </c>
      <c r="B566" s="7" t="s">
        <v>1134</v>
      </c>
      <c r="C566" s="7" t="str">
        <f>INDEX('Classes principais'!$B$5:$B$14,MATCH(LEFT(SUBSTITUTE(A566,"B",""),1)&amp;"00",'Classes principais'!$A$5:$A$14,0))</f>
        <v>Ciências naturais e matemática</v>
      </c>
      <c r="D566" s="7" t="s">
        <v>12</v>
      </c>
    </row>
    <row r="567" spans="1:4" x14ac:dyDescent="0.3">
      <c r="A567" s="6" t="s">
        <v>1135</v>
      </c>
      <c r="B567" s="7" t="s">
        <v>1136</v>
      </c>
      <c r="C567" s="7" t="str">
        <f>INDEX('Classes principais'!$B$5:$B$14,MATCH(LEFT(SUBSTITUTE(A567,"B",""),1)&amp;"00",'Classes principais'!$A$5:$A$14,0))</f>
        <v>Tecnologia (ciências aplicadas)</v>
      </c>
      <c r="D567" s="7" t="s">
        <v>228</v>
      </c>
    </row>
    <row r="568" spans="1:4" x14ac:dyDescent="0.3">
      <c r="A568" s="6" t="s">
        <v>1137</v>
      </c>
      <c r="B568" s="7" t="s">
        <v>1138</v>
      </c>
      <c r="C568" s="7" t="str">
        <f>INDEX('Classes principais'!$B$5:$B$14,MATCH(LEFT(SUBSTITUTE(A568,"B",""),1)&amp;"00",'Classes principais'!$A$5:$A$14,0))</f>
        <v>Tecnologia (ciências aplicadas)</v>
      </c>
      <c r="D568" s="7" t="s">
        <v>12</v>
      </c>
    </row>
    <row r="569" spans="1:4" x14ac:dyDescent="0.3">
      <c r="A569" s="6" t="s">
        <v>1139</v>
      </c>
      <c r="B569" s="7" t="s">
        <v>1140</v>
      </c>
      <c r="C569" s="7" t="str">
        <f>INDEX('Classes principais'!$B$5:$B$14,MATCH(LEFT(SUBSTITUTE(A569,"B",""),1)&amp;"00",'Classes principais'!$A$5:$A$14,0))</f>
        <v>Tecnologia (ciências aplicadas)</v>
      </c>
      <c r="D569" s="7" t="s">
        <v>12</v>
      </c>
    </row>
    <row r="570" spans="1:4" x14ac:dyDescent="0.3">
      <c r="A570" s="6" t="s">
        <v>1141</v>
      </c>
      <c r="B570" s="7" t="s">
        <v>1142</v>
      </c>
      <c r="C570" s="7" t="str">
        <f>INDEX('Classes principais'!$B$5:$B$14,MATCH(LEFT(SUBSTITUTE(A570,"B",""),1)&amp;"00",'Classes principais'!$A$5:$A$14,0))</f>
        <v>Tecnologia (ciências aplicadas)</v>
      </c>
      <c r="D570" s="7" t="s">
        <v>12</v>
      </c>
    </row>
    <row r="571" spans="1:4" x14ac:dyDescent="0.3">
      <c r="A571" s="6" t="s">
        <v>1143</v>
      </c>
      <c r="B571" s="7" t="s">
        <v>1144</v>
      </c>
      <c r="C571" s="7" t="str">
        <f>INDEX('Classes principais'!$B$5:$B$14,MATCH(LEFT(SUBSTITUTE(A571,"B",""),1)&amp;"00",'Classes principais'!$A$5:$A$14,0))</f>
        <v>Tecnologia (ciências aplicadas)</v>
      </c>
      <c r="D571" s="7" t="s">
        <v>12</v>
      </c>
    </row>
    <row r="572" spans="1:4" x14ac:dyDescent="0.3">
      <c r="A572" s="6" t="s">
        <v>1145</v>
      </c>
      <c r="B572" s="7" t="s">
        <v>1146</v>
      </c>
      <c r="C572" s="7" t="str">
        <f>INDEX('Classes principais'!$B$5:$B$14,MATCH(LEFT(SUBSTITUTE(A572,"B",""),1)&amp;"00",'Classes principais'!$A$5:$A$14,0))</f>
        <v>Tecnologia (ciências aplicadas)</v>
      </c>
      <c r="D572" s="7" t="s">
        <v>12</v>
      </c>
    </row>
    <row r="573" spans="1:4" x14ac:dyDescent="0.3">
      <c r="A573" s="6" t="s">
        <v>1147</v>
      </c>
      <c r="B573" s="7" t="s">
        <v>1148</v>
      </c>
      <c r="C573" s="7" t="str">
        <f>INDEX('Classes principais'!$B$5:$B$14,MATCH(LEFT(SUBSTITUTE(A573,"B",""),1)&amp;"00",'Classes principais'!$A$5:$A$14,0))</f>
        <v>Tecnologia (ciências aplicadas)</v>
      </c>
      <c r="D573" s="7" t="s">
        <v>12</v>
      </c>
    </row>
    <row r="574" spans="1:4" x14ac:dyDescent="0.3">
      <c r="A574" s="6" t="s">
        <v>1149</v>
      </c>
      <c r="B574" s="7" t="s">
        <v>1150</v>
      </c>
      <c r="C574" s="7" t="str">
        <f>INDEX('Classes principais'!$B$5:$B$14,MATCH(LEFT(SUBSTITUTE(A574,"B",""),1)&amp;"00",'Classes principais'!$A$5:$A$14,0))</f>
        <v>Tecnologia (ciências aplicadas)</v>
      </c>
      <c r="D574" s="7" t="s">
        <v>12</v>
      </c>
    </row>
    <row r="575" spans="1:4" x14ac:dyDescent="0.3">
      <c r="A575" s="6" t="s">
        <v>1151</v>
      </c>
      <c r="B575" s="7" t="s">
        <v>1152</v>
      </c>
      <c r="C575" s="7" t="str">
        <f>INDEX('Classes principais'!$B$5:$B$14,MATCH(LEFT(SUBSTITUTE(A575,"B",""),1)&amp;"00",'Classes principais'!$A$5:$A$14,0))</f>
        <v>Tecnologia (ciências aplicadas)</v>
      </c>
      <c r="D575" s="7" t="s">
        <v>12</v>
      </c>
    </row>
    <row r="576" spans="1:4" x14ac:dyDescent="0.3">
      <c r="A576" s="6" t="s">
        <v>1153</v>
      </c>
      <c r="B576" s="7" t="s">
        <v>1154</v>
      </c>
      <c r="C576" s="7" t="str">
        <f>INDEX('Classes principais'!$B$5:$B$14,MATCH(LEFT(SUBSTITUTE(A576,"B",""),1)&amp;"00",'Classes principais'!$A$5:$A$14,0))</f>
        <v>Tecnologia (ciências aplicadas)</v>
      </c>
      <c r="D576" s="7" t="s">
        <v>47</v>
      </c>
    </row>
    <row r="577" spans="1:4" x14ac:dyDescent="0.3">
      <c r="A577" s="6" t="s">
        <v>1155</v>
      </c>
      <c r="B577" s="7" t="s">
        <v>1156</v>
      </c>
      <c r="C577" s="7" t="str">
        <f>INDEX('Classes principais'!$B$5:$B$14,MATCH(LEFT(SUBSTITUTE(A577,"B",""),1)&amp;"00",'Classes principais'!$A$5:$A$14,0))</f>
        <v>Tecnologia (ciências aplicadas)</v>
      </c>
      <c r="D577" s="7" t="s">
        <v>17</v>
      </c>
    </row>
    <row r="578" spans="1:4" x14ac:dyDescent="0.3">
      <c r="A578" s="6" t="s">
        <v>1157</v>
      </c>
      <c r="B578" s="7" t="s">
        <v>1158</v>
      </c>
      <c r="C578" s="7" t="str">
        <f>INDEX('Classes principais'!$B$5:$B$14,MATCH(LEFT(SUBSTITUTE(A578,"B",""),1)&amp;"00",'Classes principais'!$A$5:$A$14,0))</f>
        <v>Tecnologia (ciências aplicadas)</v>
      </c>
      <c r="D578" s="7" t="s">
        <v>17</v>
      </c>
    </row>
    <row r="579" spans="1:4" x14ac:dyDescent="0.3">
      <c r="A579" s="6" t="s">
        <v>1159</v>
      </c>
      <c r="B579" s="7" t="s">
        <v>1160</v>
      </c>
      <c r="C579" s="7" t="str">
        <f>INDEX('Classes principais'!$B$5:$B$14,MATCH(LEFT(SUBSTITUTE(A579,"B",""),1)&amp;"00",'Classes principais'!$A$5:$A$14,0))</f>
        <v>Tecnologia (ciências aplicadas)</v>
      </c>
      <c r="D579" s="7" t="s">
        <v>20</v>
      </c>
    </row>
    <row r="580" spans="1:4" x14ac:dyDescent="0.3">
      <c r="A580" s="6" t="s">
        <v>1161</v>
      </c>
      <c r="B580" s="7" t="s">
        <v>1162</v>
      </c>
      <c r="C580" s="7" t="str">
        <f>INDEX('Classes principais'!$B$5:$B$14,MATCH(LEFT(SUBSTITUTE(A580,"B",""),1)&amp;"00",'Classes principais'!$A$5:$A$14,0))</f>
        <v>Tecnologia (ciências aplicadas)</v>
      </c>
      <c r="D580" s="7" t="s">
        <v>20</v>
      </c>
    </row>
    <row r="581" spans="1:4" x14ac:dyDescent="0.3">
      <c r="A581" s="6" t="s">
        <v>1163</v>
      </c>
      <c r="B581" s="7" t="s">
        <v>1164</v>
      </c>
      <c r="C581" s="7" t="str">
        <f>INDEX('Classes principais'!$B$5:$B$14,MATCH(LEFT(SUBSTITUTE(A581,"B",""),1)&amp;"00",'Classes principais'!$A$5:$A$14,0))</f>
        <v>Tecnologia (ciências aplicadas)</v>
      </c>
      <c r="D581" s="7" t="s">
        <v>20</v>
      </c>
    </row>
    <row r="582" spans="1:4" x14ac:dyDescent="0.3">
      <c r="A582" s="6" t="s">
        <v>1165</v>
      </c>
      <c r="B582" s="7" t="s">
        <v>1166</v>
      </c>
      <c r="C582" s="7" t="str">
        <f>INDEX('Classes principais'!$B$5:$B$14,MATCH(LEFT(SUBSTITUTE(A582,"B",""),1)&amp;"00",'Classes principais'!$A$5:$A$14,0))</f>
        <v>Tecnologia (ciências aplicadas)</v>
      </c>
      <c r="D582" s="7" t="s">
        <v>20</v>
      </c>
    </row>
    <row r="583" spans="1:4" x14ac:dyDescent="0.3">
      <c r="A583" s="6" t="s">
        <v>1167</v>
      </c>
      <c r="B583" s="7" t="s">
        <v>1168</v>
      </c>
      <c r="C583" s="7" t="str">
        <f>INDEX('Classes principais'!$B$5:$B$14,MATCH(LEFT(SUBSTITUTE(A583,"B",""),1)&amp;"00",'Classes principais'!$A$5:$A$14,0))</f>
        <v>Tecnologia (ciências aplicadas)</v>
      </c>
      <c r="D583" s="7" t="s">
        <v>17</v>
      </c>
    </row>
    <row r="584" spans="1:4" x14ac:dyDescent="0.3">
      <c r="A584" s="6" t="s">
        <v>1169</v>
      </c>
      <c r="B584" s="7" t="s">
        <v>1170</v>
      </c>
      <c r="C584" s="7" t="str">
        <f>INDEX('Classes principais'!$B$5:$B$14,MATCH(LEFT(SUBSTITUTE(A584,"B",""),1)&amp;"00",'Classes principais'!$A$5:$A$14,0))</f>
        <v>Tecnologia (ciências aplicadas)</v>
      </c>
      <c r="D584" s="7" t="s">
        <v>17</v>
      </c>
    </row>
    <row r="585" spans="1:4" x14ac:dyDescent="0.3">
      <c r="A585" s="6" t="s">
        <v>1171</v>
      </c>
      <c r="B585" s="7" t="s">
        <v>1172</v>
      </c>
      <c r="C585" s="7" t="str">
        <f>INDEX('Classes principais'!$B$5:$B$14,MATCH(LEFT(SUBSTITUTE(A585,"B",""),1)&amp;"00",'Classes principais'!$A$5:$A$14,0))</f>
        <v>Tecnologia (ciências aplicadas)</v>
      </c>
      <c r="D585" s="7" t="s">
        <v>12</v>
      </c>
    </row>
    <row r="586" spans="1:4" x14ac:dyDescent="0.3">
      <c r="A586" s="6" t="s">
        <v>1173</v>
      </c>
      <c r="B586" s="7" t="s">
        <v>1174</v>
      </c>
      <c r="C586" s="7" t="str">
        <f>INDEX('Classes principais'!$B$5:$B$14,MATCH(LEFT(SUBSTITUTE(A586,"B",""),1)&amp;"00",'Classes principais'!$A$5:$A$14,0))</f>
        <v>Tecnologia (ciências aplicadas)</v>
      </c>
      <c r="D586" s="7" t="s">
        <v>12</v>
      </c>
    </row>
    <row r="587" spans="1:4" x14ac:dyDescent="0.3">
      <c r="A587" s="6" t="s">
        <v>1175</v>
      </c>
      <c r="B587" s="7" t="s">
        <v>1176</v>
      </c>
      <c r="C587" s="7" t="str">
        <f>INDEX('Classes principais'!$B$5:$B$14,MATCH(LEFT(SUBSTITUTE(A587,"B",""),1)&amp;"00",'Classes principais'!$A$5:$A$14,0))</f>
        <v>Tecnologia (ciências aplicadas)</v>
      </c>
      <c r="D587" s="7" t="s">
        <v>17</v>
      </c>
    </row>
    <row r="588" spans="1:4" x14ac:dyDescent="0.3">
      <c r="A588" s="6" t="s">
        <v>1177</v>
      </c>
      <c r="B588" s="7" t="s">
        <v>1178</v>
      </c>
      <c r="C588" s="7" t="str">
        <f>INDEX('Classes principais'!$B$5:$B$14,MATCH(LEFT(SUBSTITUTE(A588,"B",""),1)&amp;"00",'Classes principais'!$A$5:$A$14,0))</f>
        <v>Tecnologia (ciências aplicadas)</v>
      </c>
      <c r="D588" s="7" t="s">
        <v>47</v>
      </c>
    </row>
    <row r="589" spans="1:4" x14ac:dyDescent="0.3">
      <c r="A589" s="6" t="s">
        <v>1179</v>
      </c>
      <c r="B589" s="7" t="s">
        <v>1180</v>
      </c>
      <c r="C589" s="7" t="str">
        <f>INDEX('Classes principais'!$B$5:$B$14,MATCH(LEFT(SUBSTITUTE(A589,"B",""),1)&amp;"00",'Classes principais'!$A$5:$A$14,0))</f>
        <v>Tecnologia (ciências aplicadas)</v>
      </c>
      <c r="D589" s="7" t="s">
        <v>20</v>
      </c>
    </row>
    <row r="590" spans="1:4" x14ac:dyDescent="0.3">
      <c r="A590" s="6" t="s">
        <v>1181</v>
      </c>
      <c r="B590" s="7" t="s">
        <v>1182</v>
      </c>
      <c r="C590" s="7" t="str">
        <f>INDEX('Classes principais'!$B$5:$B$14,MATCH(LEFT(SUBSTITUTE(A590,"B",""),1)&amp;"00",'Classes principais'!$A$5:$A$14,0))</f>
        <v>Tecnologia (ciências aplicadas)</v>
      </c>
      <c r="D590" s="7" t="s">
        <v>17</v>
      </c>
    </row>
    <row r="591" spans="1:4" x14ac:dyDescent="0.3">
      <c r="A591" s="6" t="s">
        <v>1183</v>
      </c>
      <c r="B591" s="7" t="s">
        <v>1184</v>
      </c>
      <c r="C591" s="7" t="str">
        <f>INDEX('Classes principais'!$B$5:$B$14,MATCH(LEFT(SUBSTITUTE(A591,"B",""),1)&amp;"00",'Classes principais'!$A$5:$A$14,0))</f>
        <v>Tecnologia (ciências aplicadas)</v>
      </c>
      <c r="D591" s="7" t="s">
        <v>17</v>
      </c>
    </row>
    <row r="592" spans="1:4" x14ac:dyDescent="0.3">
      <c r="A592" s="6" t="s">
        <v>1185</v>
      </c>
      <c r="B592" s="7" t="s">
        <v>1186</v>
      </c>
      <c r="C592" s="7" t="str">
        <f>INDEX('Classes principais'!$B$5:$B$14,MATCH(LEFT(SUBSTITUTE(A592,"B",""),1)&amp;"00",'Classes principais'!$A$5:$A$14,0))</f>
        <v>Tecnologia (ciências aplicadas)</v>
      </c>
      <c r="D592" s="7" t="s">
        <v>20</v>
      </c>
    </row>
    <row r="593" spans="1:4" x14ac:dyDescent="0.3">
      <c r="A593" s="6" t="s">
        <v>1187</v>
      </c>
      <c r="B593" s="7" t="s">
        <v>1188</v>
      </c>
      <c r="C593" s="7" t="str">
        <f>INDEX('Classes principais'!$B$5:$B$14,MATCH(LEFT(SUBSTITUTE(A593,"B",""),1)&amp;"00",'Classes principais'!$A$5:$A$14,0))</f>
        <v>Tecnologia (ciências aplicadas)</v>
      </c>
      <c r="D593" s="7" t="s">
        <v>17</v>
      </c>
    </row>
    <row r="594" spans="1:4" x14ac:dyDescent="0.3">
      <c r="A594" s="6" t="s">
        <v>1189</v>
      </c>
      <c r="B594" s="7" t="s">
        <v>1190</v>
      </c>
      <c r="C594" s="7" t="str">
        <f>INDEX('Classes principais'!$B$5:$B$14,MATCH(LEFT(SUBSTITUTE(A594,"B",""),1)&amp;"00",'Classes principais'!$A$5:$A$14,0))</f>
        <v>Tecnologia (ciências aplicadas)</v>
      </c>
      <c r="D594" s="7" t="s">
        <v>17</v>
      </c>
    </row>
    <row r="595" spans="1:4" x14ac:dyDescent="0.3">
      <c r="A595" s="6" t="s">
        <v>1191</v>
      </c>
      <c r="B595" s="7" t="s">
        <v>1192</v>
      </c>
      <c r="C595" s="7" t="str">
        <f>INDEX('Classes principais'!$B$5:$B$14,MATCH(LEFT(SUBSTITUTE(A595,"B",""),1)&amp;"00",'Classes principais'!$A$5:$A$14,0))</f>
        <v>Tecnologia (ciências aplicadas)</v>
      </c>
      <c r="D595" s="7" t="s">
        <v>20</v>
      </c>
    </row>
    <row r="596" spans="1:4" x14ac:dyDescent="0.3">
      <c r="A596" s="6" t="s">
        <v>1193</v>
      </c>
      <c r="B596" s="7" t="s">
        <v>1194</v>
      </c>
      <c r="C596" s="7" t="str">
        <f>INDEX('Classes principais'!$B$5:$B$14,MATCH(LEFT(SUBSTITUTE(A596,"B",""),1)&amp;"00",'Classes principais'!$A$5:$A$14,0))</f>
        <v>Tecnologia (ciências aplicadas)</v>
      </c>
      <c r="D596" s="7" t="s">
        <v>12</v>
      </c>
    </row>
    <row r="597" spans="1:4" x14ac:dyDescent="0.3">
      <c r="A597" s="6" t="s">
        <v>1195</v>
      </c>
      <c r="B597" s="7" t="s">
        <v>1196</v>
      </c>
      <c r="C597" s="7" t="str">
        <f>INDEX('Classes principais'!$B$5:$B$14,MATCH(LEFT(SUBSTITUTE(A597,"B",""),1)&amp;"00",'Classes principais'!$A$5:$A$14,0))</f>
        <v>Tecnologia (ciências aplicadas)</v>
      </c>
      <c r="D597" s="7" t="s">
        <v>17</v>
      </c>
    </row>
    <row r="598" spans="1:4" x14ac:dyDescent="0.3">
      <c r="A598" s="6" t="s">
        <v>1197</v>
      </c>
      <c r="B598" s="7" t="s">
        <v>1198</v>
      </c>
      <c r="C598" s="7" t="str">
        <f>INDEX('Classes principais'!$B$5:$B$14,MATCH(LEFT(SUBSTITUTE(A598,"B",""),1)&amp;"00",'Classes principais'!$A$5:$A$14,0))</f>
        <v>Tecnologia (ciências aplicadas)</v>
      </c>
      <c r="D598" s="7" t="s">
        <v>47</v>
      </c>
    </row>
    <row r="599" spans="1:4" x14ac:dyDescent="0.3">
      <c r="A599" s="6" t="s">
        <v>1199</v>
      </c>
      <c r="B599" s="7" t="s">
        <v>1200</v>
      </c>
      <c r="C599" s="7" t="str">
        <f>INDEX('Classes principais'!$B$5:$B$14,MATCH(LEFT(SUBSTITUTE(A599,"B",""),1)&amp;"00",'Classes principais'!$A$5:$A$14,0))</f>
        <v>Tecnologia (ciências aplicadas)</v>
      </c>
      <c r="D599" s="7" t="s">
        <v>12</v>
      </c>
    </row>
    <row r="600" spans="1:4" x14ac:dyDescent="0.3">
      <c r="A600" s="6" t="s">
        <v>1201</v>
      </c>
      <c r="B600" s="7" t="s">
        <v>1202</v>
      </c>
      <c r="C600" s="7" t="str">
        <f>INDEX('Classes principais'!$B$5:$B$14,MATCH(LEFT(SUBSTITUTE(A600,"B",""),1)&amp;"00",'Classes principais'!$A$5:$A$14,0))</f>
        <v>Tecnologia (ciências aplicadas)</v>
      </c>
      <c r="D600" s="7" t="s">
        <v>12</v>
      </c>
    </row>
    <row r="601" spans="1:4" x14ac:dyDescent="0.3">
      <c r="A601" s="6" t="s">
        <v>1203</v>
      </c>
      <c r="B601" s="7" t="s">
        <v>1204</v>
      </c>
      <c r="C601" s="7" t="str">
        <f>INDEX('Classes principais'!$B$5:$B$14,MATCH(LEFT(SUBSTITUTE(A601,"B",""),1)&amp;"00",'Classes principais'!$A$5:$A$14,0))</f>
        <v>Tecnologia (ciências aplicadas)</v>
      </c>
      <c r="D601" s="7" t="s">
        <v>12</v>
      </c>
    </row>
    <row r="602" spans="1:4" x14ac:dyDescent="0.3">
      <c r="A602" s="6" t="s">
        <v>1205</v>
      </c>
      <c r="B602" s="7" t="s">
        <v>1206</v>
      </c>
      <c r="C602" s="7" t="str">
        <f>INDEX('Classes principais'!$B$5:$B$14,MATCH(LEFT(SUBSTITUTE(A602,"B",""),1)&amp;"00",'Classes principais'!$A$5:$A$14,0))</f>
        <v>Tecnologia (ciências aplicadas)</v>
      </c>
      <c r="D602" s="7" t="s">
        <v>12</v>
      </c>
    </row>
    <row r="603" spans="1:4" x14ac:dyDescent="0.3">
      <c r="A603" s="6" t="s">
        <v>1207</v>
      </c>
      <c r="B603" s="7" t="s">
        <v>1208</v>
      </c>
      <c r="C603" s="7" t="str">
        <f>INDEX('Classes principais'!$B$5:$B$14,MATCH(LEFT(SUBSTITUTE(A603,"B",""),1)&amp;"00",'Classes principais'!$A$5:$A$14,0))</f>
        <v>Tecnologia (ciências aplicadas)</v>
      </c>
      <c r="D603" s="7" t="s">
        <v>12</v>
      </c>
    </row>
    <row r="604" spans="1:4" x14ac:dyDescent="0.3">
      <c r="A604" s="6" t="s">
        <v>1209</v>
      </c>
      <c r="B604" s="7" t="s">
        <v>1210</v>
      </c>
      <c r="C604" s="7" t="str">
        <f>INDEX('Classes principais'!$B$5:$B$14,MATCH(LEFT(SUBSTITUTE(A604,"B",""),1)&amp;"00",'Classes principais'!$A$5:$A$14,0))</f>
        <v>Tecnologia (ciências aplicadas)</v>
      </c>
      <c r="D604" s="7" t="s">
        <v>12</v>
      </c>
    </row>
    <row r="605" spans="1:4" x14ac:dyDescent="0.3">
      <c r="A605" s="6" t="s">
        <v>1211</v>
      </c>
      <c r="B605" s="7" t="s">
        <v>1212</v>
      </c>
      <c r="C605" s="7" t="str">
        <f>INDEX('Classes principais'!$B$5:$B$14,MATCH(LEFT(SUBSTITUTE(A605,"B",""),1)&amp;"00",'Classes principais'!$A$5:$A$14,0))</f>
        <v>Tecnologia (ciências aplicadas)</v>
      </c>
      <c r="D605" s="7" t="s">
        <v>20</v>
      </c>
    </row>
    <row r="606" spans="1:4" x14ac:dyDescent="0.3">
      <c r="A606" s="6" t="s">
        <v>1213</v>
      </c>
      <c r="B606" s="7" t="s">
        <v>1214</v>
      </c>
      <c r="C606" s="7" t="str">
        <f>INDEX('Classes principais'!$B$5:$B$14,MATCH(LEFT(SUBSTITUTE(A606,"B",""),1)&amp;"00",'Classes principais'!$A$5:$A$14,0))</f>
        <v>Tecnologia (ciências aplicadas)</v>
      </c>
      <c r="D606" s="7" t="s">
        <v>12</v>
      </c>
    </row>
    <row r="607" spans="1:4" x14ac:dyDescent="0.3">
      <c r="A607" s="6" t="s">
        <v>1215</v>
      </c>
      <c r="B607" s="7" t="s">
        <v>1216</v>
      </c>
      <c r="C607" s="7" t="str">
        <f>INDEX('Classes principais'!$B$5:$B$14,MATCH(LEFT(SUBSTITUTE(A607,"B",""),1)&amp;"00",'Classes principais'!$A$5:$A$14,0))</f>
        <v>Tecnologia (ciências aplicadas)</v>
      </c>
      <c r="D607" s="7" t="s">
        <v>12</v>
      </c>
    </row>
    <row r="608" spans="1:4" x14ac:dyDescent="0.3">
      <c r="A608" s="6" t="s">
        <v>1217</v>
      </c>
      <c r="B608" s="7" t="s">
        <v>1218</v>
      </c>
      <c r="C608" s="7" t="str">
        <f>INDEX('Classes principais'!$B$5:$B$14,MATCH(LEFT(SUBSTITUTE(A608,"B",""),1)&amp;"00",'Classes principais'!$A$5:$A$14,0))</f>
        <v>Tecnologia (ciências aplicadas)</v>
      </c>
      <c r="D608" s="7" t="s">
        <v>12</v>
      </c>
    </row>
    <row r="609" spans="1:4" x14ac:dyDescent="0.3">
      <c r="A609" s="6" t="s">
        <v>1219</v>
      </c>
      <c r="B609" s="7" t="s">
        <v>1220</v>
      </c>
      <c r="C609" s="7" t="str">
        <f>INDEX('Classes principais'!$B$5:$B$14,MATCH(LEFT(SUBSTITUTE(A609,"B",""),1)&amp;"00",'Classes principais'!$A$5:$A$14,0))</f>
        <v>Tecnologia (ciências aplicadas)</v>
      </c>
      <c r="D609" s="7" t="s">
        <v>9</v>
      </c>
    </row>
    <row r="610" spans="1:4" x14ac:dyDescent="0.3">
      <c r="A610" s="6" t="s">
        <v>1221</v>
      </c>
      <c r="B610" s="7" t="s">
        <v>1222</v>
      </c>
      <c r="C610" s="7" t="str">
        <f>INDEX('Classes principais'!$B$5:$B$14,MATCH(LEFT(SUBSTITUTE(A610,"B",""),1)&amp;"00",'Classes principais'!$A$5:$A$14,0))</f>
        <v>Tecnologia (ciências aplicadas)</v>
      </c>
      <c r="D610" s="7" t="s">
        <v>12</v>
      </c>
    </row>
    <row r="611" spans="1:4" x14ac:dyDescent="0.3">
      <c r="A611" s="6" t="s">
        <v>1223</v>
      </c>
      <c r="B611" s="7" t="s">
        <v>1224</v>
      </c>
      <c r="C611" s="7" t="str">
        <f>INDEX('Classes principais'!$B$5:$B$14,MATCH(LEFT(SUBSTITUTE(A611,"B",""),1)&amp;"00",'Classes principais'!$A$5:$A$14,0))</f>
        <v>Tecnologia (ciências aplicadas)</v>
      </c>
      <c r="D611" s="7" t="s">
        <v>17</v>
      </c>
    </row>
    <row r="612" spans="1:4" x14ac:dyDescent="0.3">
      <c r="A612" s="6" t="s">
        <v>1225</v>
      </c>
      <c r="B612" s="7" t="s">
        <v>1226</v>
      </c>
      <c r="C612" s="7" t="str">
        <f>INDEX('Classes principais'!$B$5:$B$14,MATCH(LEFT(SUBSTITUTE(A612,"B",""),1)&amp;"00",'Classes principais'!$A$5:$A$14,0))</f>
        <v>Tecnologia (ciências aplicadas)</v>
      </c>
      <c r="D612" s="7" t="s">
        <v>12</v>
      </c>
    </row>
    <row r="613" spans="1:4" x14ac:dyDescent="0.3">
      <c r="A613" s="6" t="s">
        <v>1227</v>
      </c>
      <c r="B613" s="7" t="s">
        <v>1228</v>
      </c>
      <c r="C613" s="7" t="str">
        <f>INDEX('Classes principais'!$B$5:$B$14,MATCH(LEFT(SUBSTITUTE(A613,"B",""),1)&amp;"00",'Classes principais'!$A$5:$A$14,0))</f>
        <v>Tecnologia (ciências aplicadas)</v>
      </c>
      <c r="D613" s="7" t="s">
        <v>12</v>
      </c>
    </row>
    <row r="614" spans="1:4" x14ac:dyDescent="0.3">
      <c r="A614" s="6" t="s">
        <v>1229</v>
      </c>
      <c r="B614" s="7" t="s">
        <v>1230</v>
      </c>
      <c r="C614" s="7" t="str">
        <f>INDEX('Classes principais'!$B$5:$B$14,MATCH(LEFT(SUBSTITUTE(A614,"B",""),1)&amp;"00",'Classes principais'!$A$5:$A$14,0))</f>
        <v>Tecnologia (ciências aplicadas)</v>
      </c>
      <c r="D614" s="7" t="s">
        <v>12</v>
      </c>
    </row>
    <row r="615" spans="1:4" x14ac:dyDescent="0.3">
      <c r="A615" s="6" t="s">
        <v>1231</v>
      </c>
      <c r="B615" s="7" t="s">
        <v>1232</v>
      </c>
      <c r="C615" s="7" t="str">
        <f>INDEX('Classes principais'!$B$5:$B$14,MATCH(LEFT(SUBSTITUTE(A615,"B",""),1)&amp;"00",'Classes principais'!$A$5:$A$14,0))</f>
        <v>Tecnologia (ciências aplicadas)</v>
      </c>
      <c r="D615" s="7" t="s">
        <v>12</v>
      </c>
    </row>
    <row r="616" spans="1:4" x14ac:dyDescent="0.3">
      <c r="A616" s="6" t="s">
        <v>1233</v>
      </c>
      <c r="B616" s="7" t="s">
        <v>1234</v>
      </c>
      <c r="C616" s="7" t="str">
        <f>INDEX('Classes principais'!$B$5:$B$14,MATCH(LEFT(SUBSTITUTE(A616,"B",""),1)&amp;"00",'Classes principais'!$A$5:$A$14,0))</f>
        <v>Tecnologia (ciências aplicadas)</v>
      </c>
      <c r="D616" s="7" t="s">
        <v>12</v>
      </c>
    </row>
    <row r="617" spans="1:4" x14ac:dyDescent="0.3">
      <c r="A617" s="6" t="s">
        <v>1235</v>
      </c>
      <c r="B617" s="7" t="s">
        <v>1236</v>
      </c>
      <c r="C617" s="7" t="str">
        <f>INDEX('Classes principais'!$B$5:$B$14,MATCH(LEFT(SUBSTITUTE(A617,"B",""),1)&amp;"00",'Classes principais'!$A$5:$A$14,0))</f>
        <v>Tecnologia (ciências aplicadas)</v>
      </c>
      <c r="D617" s="7" t="s">
        <v>12</v>
      </c>
    </row>
    <row r="618" spans="1:4" x14ac:dyDescent="0.3">
      <c r="A618" s="6" t="s">
        <v>1237</v>
      </c>
      <c r="B618" s="7" t="s">
        <v>1238</v>
      </c>
      <c r="C618" s="7" t="str">
        <f>INDEX('Classes principais'!$B$5:$B$14,MATCH(LEFT(SUBSTITUTE(A618,"B",""),1)&amp;"00",'Classes principais'!$A$5:$A$14,0))</f>
        <v>Tecnologia (ciências aplicadas)</v>
      </c>
      <c r="D618" s="7" t="s">
        <v>12</v>
      </c>
    </row>
    <row r="619" spans="1:4" x14ac:dyDescent="0.3">
      <c r="A619" s="6" t="s">
        <v>1239</v>
      </c>
      <c r="B619" s="7" t="s">
        <v>1240</v>
      </c>
      <c r="C619" s="7" t="str">
        <f>INDEX('Classes principais'!$B$5:$B$14,MATCH(LEFT(SUBSTITUTE(A619,"B",""),1)&amp;"00",'Classes principais'!$A$5:$A$14,0))</f>
        <v>Tecnologia (ciências aplicadas)</v>
      </c>
      <c r="D619" s="7" t="s">
        <v>12</v>
      </c>
    </row>
    <row r="620" spans="1:4" x14ac:dyDescent="0.3">
      <c r="A620" s="6" t="s">
        <v>1241</v>
      </c>
      <c r="B620" s="7" t="s">
        <v>1242</v>
      </c>
      <c r="C620" s="7" t="str">
        <f>INDEX('Classes principais'!$B$5:$B$14,MATCH(LEFT(SUBSTITUTE(A620,"B",""),1)&amp;"00",'Classes principais'!$A$5:$A$14,0))</f>
        <v>Tecnologia (ciências aplicadas)</v>
      </c>
      <c r="D620" s="7" t="s">
        <v>9</v>
      </c>
    </row>
    <row r="621" spans="1:4" x14ac:dyDescent="0.3">
      <c r="A621" s="6" t="s">
        <v>1243</v>
      </c>
      <c r="B621" s="7" t="s">
        <v>1244</v>
      </c>
      <c r="C621" s="7" t="str">
        <f>INDEX('Classes principais'!$B$5:$B$14,MATCH(LEFT(SUBSTITUTE(A621,"B",""),1)&amp;"00",'Classes principais'!$A$5:$A$14,0))</f>
        <v>Tecnologia (ciências aplicadas)</v>
      </c>
      <c r="D621" s="7" t="s">
        <v>12</v>
      </c>
    </row>
    <row r="622" spans="1:4" x14ac:dyDescent="0.3">
      <c r="A622" s="6" t="s">
        <v>1245</v>
      </c>
      <c r="B622" s="7" t="s">
        <v>1246</v>
      </c>
      <c r="C622" s="7" t="str">
        <f>INDEX('Classes principais'!$B$5:$B$14,MATCH(LEFT(SUBSTITUTE(A622,"B",""),1)&amp;"00",'Classes principais'!$A$5:$A$14,0))</f>
        <v>Tecnologia (ciências aplicadas)</v>
      </c>
      <c r="D622" s="7" t="s">
        <v>12</v>
      </c>
    </row>
    <row r="623" spans="1:4" x14ac:dyDescent="0.3">
      <c r="A623" s="6" t="s">
        <v>1247</v>
      </c>
      <c r="B623" s="7" t="s">
        <v>1248</v>
      </c>
      <c r="C623" s="7" t="str">
        <f>INDEX('Classes principais'!$B$5:$B$14,MATCH(LEFT(SUBSTITUTE(A623,"B",""),1)&amp;"00",'Classes principais'!$A$5:$A$14,0))</f>
        <v>Tecnologia (ciências aplicadas)</v>
      </c>
      <c r="D623" s="7" t="s">
        <v>12</v>
      </c>
    </row>
    <row r="624" spans="1:4" x14ac:dyDescent="0.3">
      <c r="A624" s="6" t="s">
        <v>1249</v>
      </c>
      <c r="B624" s="7" t="s">
        <v>1250</v>
      </c>
      <c r="C624" s="7" t="str">
        <f>INDEX('Classes principais'!$B$5:$B$14,MATCH(LEFT(SUBSTITUTE(A624,"B",""),1)&amp;"00",'Classes principais'!$A$5:$A$14,0))</f>
        <v>Tecnologia (ciências aplicadas)</v>
      </c>
      <c r="D624" s="7" t="s">
        <v>17</v>
      </c>
    </row>
    <row r="625" spans="1:4" x14ac:dyDescent="0.3">
      <c r="A625" s="6" t="s">
        <v>1251</v>
      </c>
      <c r="B625" s="7" t="s">
        <v>1252</v>
      </c>
      <c r="C625" s="7" t="str">
        <f>INDEX('Classes principais'!$B$5:$B$14,MATCH(LEFT(SUBSTITUTE(A625,"B",""),1)&amp;"00",'Classes principais'!$A$5:$A$14,0))</f>
        <v>Tecnologia (ciências aplicadas)</v>
      </c>
      <c r="D625" s="7" t="s">
        <v>17</v>
      </c>
    </row>
    <row r="626" spans="1:4" x14ac:dyDescent="0.3">
      <c r="A626" s="6" t="s">
        <v>1253</v>
      </c>
      <c r="B626" s="7" t="s">
        <v>1254</v>
      </c>
      <c r="C626" s="7" t="str">
        <f>INDEX('Classes principais'!$B$5:$B$14,MATCH(LEFT(SUBSTITUTE(A626,"B",""),1)&amp;"00",'Classes principais'!$A$5:$A$14,0))</f>
        <v>Tecnologia (ciências aplicadas)</v>
      </c>
      <c r="D626" s="7" t="s">
        <v>12</v>
      </c>
    </row>
    <row r="627" spans="1:4" x14ac:dyDescent="0.3">
      <c r="A627" s="6" t="s">
        <v>1255</v>
      </c>
      <c r="B627" s="7" t="s">
        <v>1256</v>
      </c>
      <c r="C627" s="7" t="str">
        <f>INDEX('Classes principais'!$B$5:$B$14,MATCH(LEFT(SUBSTITUTE(A627,"B",""),1)&amp;"00",'Classes principais'!$A$5:$A$14,0))</f>
        <v>Tecnologia (ciências aplicadas)</v>
      </c>
      <c r="D627" s="7" t="s">
        <v>9</v>
      </c>
    </row>
    <row r="628" spans="1:4" x14ac:dyDescent="0.3">
      <c r="A628" s="6" t="s">
        <v>1257</v>
      </c>
      <c r="B628" s="7" t="s">
        <v>1258</v>
      </c>
      <c r="C628" s="7" t="str">
        <f>INDEX('Classes principais'!$B$5:$B$14,MATCH(LEFT(SUBSTITUTE(A628,"B",""),1)&amp;"00",'Classes principais'!$A$5:$A$14,0))</f>
        <v>Tecnologia (ciências aplicadas)</v>
      </c>
      <c r="D628" s="7" t="s">
        <v>17</v>
      </c>
    </row>
    <row r="629" spans="1:4" x14ac:dyDescent="0.3">
      <c r="A629" s="6" t="s">
        <v>1259</v>
      </c>
      <c r="B629" s="7" t="s">
        <v>1260</v>
      </c>
      <c r="C629" s="7" t="str">
        <f>INDEX('Classes principais'!$B$5:$B$14,MATCH(LEFT(SUBSTITUTE(A629,"B",""),1)&amp;"00",'Classes principais'!$A$5:$A$14,0))</f>
        <v>Tecnologia (ciências aplicadas)</v>
      </c>
      <c r="D629" s="7" t="s">
        <v>12</v>
      </c>
    </row>
    <row r="630" spans="1:4" x14ac:dyDescent="0.3">
      <c r="A630" s="6" t="s">
        <v>1261</v>
      </c>
      <c r="B630" s="7" t="s">
        <v>1262</v>
      </c>
      <c r="C630" s="7" t="str">
        <f>INDEX('Classes principais'!$B$5:$B$14,MATCH(LEFT(SUBSTITUTE(A630,"B",""),1)&amp;"00",'Classes principais'!$A$5:$A$14,0))</f>
        <v>Tecnologia (ciências aplicadas)</v>
      </c>
      <c r="D630" s="7" t="s">
        <v>12</v>
      </c>
    </row>
    <row r="631" spans="1:4" x14ac:dyDescent="0.3">
      <c r="A631" s="6" t="s">
        <v>1263</v>
      </c>
      <c r="B631" s="7" t="s">
        <v>1264</v>
      </c>
      <c r="C631" s="7" t="str">
        <f>INDEX('Classes principais'!$B$5:$B$14,MATCH(LEFT(SUBSTITUTE(A631,"B",""),1)&amp;"00",'Classes principais'!$A$5:$A$14,0))</f>
        <v>Tecnologia (ciências aplicadas)</v>
      </c>
      <c r="D631" s="7" t="s">
        <v>12</v>
      </c>
    </row>
    <row r="632" spans="1:4" x14ac:dyDescent="0.3">
      <c r="A632" s="6" t="s">
        <v>1265</v>
      </c>
      <c r="B632" s="7" t="s">
        <v>1266</v>
      </c>
      <c r="C632" s="7" t="str">
        <f>INDEX('Classes principais'!$B$5:$B$14,MATCH(LEFT(SUBSTITUTE(A632,"B",""),1)&amp;"00",'Classes principais'!$A$5:$A$14,0))</f>
        <v>Tecnologia (ciências aplicadas)</v>
      </c>
      <c r="D632" s="7" t="s">
        <v>12</v>
      </c>
    </row>
    <row r="633" spans="1:4" x14ac:dyDescent="0.3">
      <c r="A633" s="6" t="s">
        <v>1267</v>
      </c>
      <c r="B633" s="7" t="s">
        <v>1268</v>
      </c>
      <c r="C633" s="7" t="str">
        <f>INDEX('Classes principais'!$B$5:$B$14,MATCH(LEFT(SUBSTITUTE(A633,"B",""),1)&amp;"00",'Classes principais'!$A$5:$A$14,0))</f>
        <v>Tecnologia (ciências aplicadas)</v>
      </c>
      <c r="D633" s="7" t="s">
        <v>12</v>
      </c>
    </row>
    <row r="634" spans="1:4" x14ac:dyDescent="0.3">
      <c r="A634" s="6" t="s">
        <v>1269</v>
      </c>
      <c r="B634" s="7" t="s">
        <v>1270</v>
      </c>
      <c r="C634" s="7" t="str">
        <f>INDEX('Classes principais'!$B$5:$B$14,MATCH(LEFT(SUBSTITUTE(A634,"B",""),1)&amp;"00",'Classes principais'!$A$5:$A$14,0))</f>
        <v>Tecnologia (ciências aplicadas)</v>
      </c>
      <c r="D634" s="7" t="s">
        <v>12</v>
      </c>
    </row>
    <row r="635" spans="1:4" x14ac:dyDescent="0.3">
      <c r="A635" s="6" t="s">
        <v>1271</v>
      </c>
      <c r="B635" s="7" t="s">
        <v>1272</v>
      </c>
      <c r="C635" s="7" t="str">
        <f>INDEX('Classes principais'!$B$5:$B$14,MATCH(LEFT(SUBSTITUTE(A635,"B",""),1)&amp;"00",'Classes principais'!$A$5:$A$14,0))</f>
        <v>Tecnologia (ciências aplicadas)</v>
      </c>
      <c r="D635" s="7" t="s">
        <v>12</v>
      </c>
    </row>
    <row r="636" spans="1:4" x14ac:dyDescent="0.3">
      <c r="A636" s="6" t="s">
        <v>1273</v>
      </c>
      <c r="B636" s="7" t="s">
        <v>1274</v>
      </c>
      <c r="C636" s="7" t="str">
        <f>INDEX('Classes principais'!$B$5:$B$14,MATCH(LEFT(SUBSTITUTE(A636,"B",""),1)&amp;"00",'Classes principais'!$A$5:$A$14,0))</f>
        <v>Tecnologia (ciências aplicadas)</v>
      </c>
      <c r="D636" s="7" t="s">
        <v>12</v>
      </c>
    </row>
    <row r="637" spans="1:4" x14ac:dyDescent="0.3">
      <c r="A637" s="6" t="s">
        <v>1275</v>
      </c>
      <c r="B637" s="7" t="s">
        <v>1276</v>
      </c>
      <c r="C637" s="7" t="str">
        <f>INDEX('Classes principais'!$B$5:$B$14,MATCH(LEFT(SUBSTITUTE(A637,"B",""),1)&amp;"00",'Classes principais'!$A$5:$A$14,0))</f>
        <v>Tecnologia (ciências aplicadas)</v>
      </c>
      <c r="D637" s="7" t="s">
        <v>12</v>
      </c>
    </row>
    <row r="638" spans="1:4" x14ac:dyDescent="0.3">
      <c r="A638" s="6" t="s">
        <v>1277</v>
      </c>
      <c r="B638" s="7" t="s">
        <v>1278</v>
      </c>
      <c r="C638" s="7" t="str">
        <f>INDEX('Classes principais'!$B$5:$B$14,MATCH(LEFT(SUBSTITUTE(A638,"B",""),1)&amp;"00",'Classes principais'!$A$5:$A$14,0))</f>
        <v>Tecnologia (ciências aplicadas)</v>
      </c>
      <c r="D638" s="7" t="s">
        <v>9</v>
      </c>
    </row>
    <row r="639" spans="1:4" x14ac:dyDescent="0.3">
      <c r="A639" s="6" t="s">
        <v>1279</v>
      </c>
      <c r="B639" s="7" t="s">
        <v>1280</v>
      </c>
      <c r="C639" s="7" t="str">
        <f>INDEX('Classes principais'!$B$5:$B$14,MATCH(LEFT(SUBSTITUTE(A639,"B",""),1)&amp;"00",'Classes principais'!$A$5:$A$14,0))</f>
        <v>Tecnologia (ciências aplicadas)</v>
      </c>
      <c r="D639" s="7" t="s">
        <v>12</v>
      </c>
    </row>
    <row r="640" spans="1:4" x14ac:dyDescent="0.3">
      <c r="A640" s="6" t="s">
        <v>1281</v>
      </c>
      <c r="B640" s="7" t="s">
        <v>1282</v>
      </c>
      <c r="C640" s="7" t="str">
        <f>INDEX('Classes principais'!$B$5:$B$14,MATCH(LEFT(SUBSTITUTE(A640,"B",""),1)&amp;"00",'Classes principais'!$A$5:$A$14,0))</f>
        <v>Tecnologia (ciências aplicadas)</v>
      </c>
      <c r="D640" s="7" t="s">
        <v>12</v>
      </c>
    </row>
    <row r="641" spans="1:4" x14ac:dyDescent="0.3">
      <c r="A641" s="6" t="s">
        <v>1283</v>
      </c>
      <c r="B641" s="7" t="s">
        <v>1284</v>
      </c>
      <c r="C641" s="7" t="str">
        <f>INDEX('Classes principais'!$B$5:$B$14,MATCH(LEFT(SUBSTITUTE(A641,"B",""),1)&amp;"00",'Classes principais'!$A$5:$A$14,0))</f>
        <v>Tecnologia (ciências aplicadas)</v>
      </c>
      <c r="D641" s="7" t="s">
        <v>12</v>
      </c>
    </row>
    <row r="642" spans="1:4" x14ac:dyDescent="0.3">
      <c r="A642" s="6" t="s">
        <v>1285</v>
      </c>
      <c r="B642" s="7" t="s">
        <v>1286</v>
      </c>
      <c r="C642" s="7" t="str">
        <f>INDEX('Classes principais'!$B$5:$B$14,MATCH(LEFT(SUBSTITUTE(A642,"B",""),1)&amp;"00",'Classes principais'!$A$5:$A$14,0))</f>
        <v>Tecnologia (ciências aplicadas)</v>
      </c>
      <c r="D642" s="7" t="s">
        <v>12</v>
      </c>
    </row>
    <row r="643" spans="1:4" x14ac:dyDescent="0.3">
      <c r="A643" s="6" t="s">
        <v>1287</v>
      </c>
      <c r="B643" s="7" t="s">
        <v>1288</v>
      </c>
      <c r="C643" s="7" t="str">
        <f>INDEX('Classes principais'!$B$5:$B$14,MATCH(LEFT(SUBSTITUTE(A643,"B",""),1)&amp;"00",'Classes principais'!$A$5:$A$14,0))</f>
        <v>Tecnologia (ciências aplicadas)</v>
      </c>
      <c r="D643" s="7" t="s">
        <v>12</v>
      </c>
    </row>
    <row r="644" spans="1:4" x14ac:dyDescent="0.3">
      <c r="A644" s="6" t="s">
        <v>1289</v>
      </c>
      <c r="B644" s="7" t="s">
        <v>1290</v>
      </c>
      <c r="C644" s="7" t="str">
        <f>INDEX('Classes principais'!$B$5:$B$14,MATCH(LEFT(SUBSTITUTE(A644,"B",""),1)&amp;"00",'Classes principais'!$A$5:$A$14,0))</f>
        <v>Tecnologia (ciências aplicadas)</v>
      </c>
      <c r="D644" s="7" t="s">
        <v>12</v>
      </c>
    </row>
    <row r="645" spans="1:4" x14ac:dyDescent="0.3">
      <c r="A645" s="6" t="s">
        <v>1291</v>
      </c>
      <c r="B645" s="7" t="s">
        <v>1292</v>
      </c>
      <c r="C645" s="7" t="str">
        <f>INDEX('Classes principais'!$B$5:$B$14,MATCH(LEFT(SUBSTITUTE(A645,"B",""),1)&amp;"00",'Classes principais'!$A$5:$A$14,0))</f>
        <v>Tecnologia (ciências aplicadas)</v>
      </c>
      <c r="D645" s="7" t="s">
        <v>12</v>
      </c>
    </row>
    <row r="646" spans="1:4" x14ac:dyDescent="0.3">
      <c r="A646" s="6" t="s">
        <v>1293</v>
      </c>
      <c r="B646" s="7" t="s">
        <v>1294</v>
      </c>
      <c r="C646" s="7" t="str">
        <f>INDEX('Classes principais'!$B$5:$B$14,MATCH(LEFT(SUBSTITUTE(A646,"B",""),1)&amp;"00",'Classes principais'!$A$5:$A$14,0))</f>
        <v>Tecnologia (ciências aplicadas)</v>
      </c>
      <c r="D646" s="7" t="s">
        <v>12</v>
      </c>
    </row>
    <row r="647" spans="1:4" x14ac:dyDescent="0.3">
      <c r="A647" s="6" t="s">
        <v>1295</v>
      </c>
      <c r="B647" s="7" t="s">
        <v>1296</v>
      </c>
      <c r="C647" s="7" t="str">
        <f>INDEX('Classes principais'!$B$5:$B$14,MATCH(LEFT(SUBSTITUTE(A647,"B",""),1)&amp;"00",'Classes principais'!$A$5:$A$14,0))</f>
        <v>Tecnologia (ciências aplicadas)</v>
      </c>
      <c r="D647" s="7" t="s">
        <v>12</v>
      </c>
    </row>
    <row r="648" spans="1:4" x14ac:dyDescent="0.3">
      <c r="A648" s="6" t="s">
        <v>1297</v>
      </c>
      <c r="B648" s="7" t="s">
        <v>1298</v>
      </c>
      <c r="C648" s="7" t="str">
        <f>INDEX('Classes principais'!$B$5:$B$14,MATCH(LEFT(SUBSTITUTE(A648,"B",""),1)&amp;"00",'Classes principais'!$A$5:$A$14,0))</f>
        <v>Tecnologia (ciências aplicadas)</v>
      </c>
      <c r="D648" s="7" t="s">
        <v>9</v>
      </c>
    </row>
    <row r="649" spans="1:4" x14ac:dyDescent="0.3">
      <c r="A649" s="6" t="s">
        <v>1299</v>
      </c>
      <c r="B649" s="7" t="s">
        <v>1300</v>
      </c>
      <c r="C649" s="7" t="str">
        <f>INDEX('Classes principais'!$B$5:$B$14,MATCH(LEFT(SUBSTITUTE(A649,"B",""),1)&amp;"00",'Classes principais'!$A$5:$A$14,0))</f>
        <v>Tecnologia (ciências aplicadas)</v>
      </c>
      <c r="D649" s="7" t="s">
        <v>12</v>
      </c>
    </row>
    <row r="650" spans="1:4" x14ac:dyDescent="0.3">
      <c r="A650" s="6" t="s">
        <v>1301</v>
      </c>
      <c r="B650" s="7" t="s">
        <v>1302</v>
      </c>
      <c r="C650" s="7" t="str">
        <f>INDEX('Classes principais'!$B$5:$B$14,MATCH(LEFT(SUBSTITUTE(A650,"B",""),1)&amp;"00",'Classes principais'!$A$5:$A$14,0))</f>
        <v>Tecnologia (ciências aplicadas)</v>
      </c>
      <c r="D650" s="7" t="s">
        <v>12</v>
      </c>
    </row>
    <row r="651" spans="1:4" x14ac:dyDescent="0.3">
      <c r="A651" s="6" t="s">
        <v>1303</v>
      </c>
      <c r="B651" s="7" t="s">
        <v>1304</v>
      </c>
      <c r="C651" s="7" t="str">
        <f>INDEX('Classes principais'!$B$5:$B$14,MATCH(LEFT(SUBSTITUTE(A651,"B",""),1)&amp;"00",'Classes principais'!$A$5:$A$14,0))</f>
        <v>Tecnologia (ciências aplicadas)</v>
      </c>
      <c r="D651" s="7" t="s">
        <v>12</v>
      </c>
    </row>
    <row r="652" spans="1:4" x14ac:dyDescent="0.3">
      <c r="A652" s="6" t="s">
        <v>1305</v>
      </c>
      <c r="B652" s="7" t="s">
        <v>1306</v>
      </c>
      <c r="C652" s="7" t="str">
        <f>INDEX('Classes principais'!$B$5:$B$14,MATCH(LEFT(SUBSTITUTE(A652,"B",""),1)&amp;"00",'Classes principais'!$A$5:$A$14,0))</f>
        <v>Tecnologia (ciências aplicadas)</v>
      </c>
      <c r="D652" s="7" t="s">
        <v>12</v>
      </c>
    </row>
    <row r="653" spans="1:4" x14ac:dyDescent="0.3">
      <c r="A653" s="6" t="s">
        <v>1307</v>
      </c>
      <c r="B653" s="7" t="s">
        <v>1308</v>
      </c>
      <c r="C653" s="7" t="str">
        <f>INDEX('Classes principais'!$B$5:$B$14,MATCH(LEFT(SUBSTITUTE(A653,"B",""),1)&amp;"00",'Classes principais'!$A$5:$A$14,0))</f>
        <v>Tecnologia (ciências aplicadas)</v>
      </c>
      <c r="D653" s="7" t="s">
        <v>12</v>
      </c>
    </row>
    <row r="654" spans="1:4" x14ac:dyDescent="0.3">
      <c r="A654" s="6" t="s">
        <v>1309</v>
      </c>
      <c r="B654" s="7" t="s">
        <v>1310</v>
      </c>
      <c r="C654" s="7" t="str">
        <f>INDEX('Classes principais'!$B$5:$B$14,MATCH(LEFT(SUBSTITUTE(A654,"B",""),1)&amp;"00",'Classes principais'!$A$5:$A$14,0))</f>
        <v>Tecnologia (ciências aplicadas)</v>
      </c>
      <c r="D654" s="7" t="s">
        <v>12</v>
      </c>
    </row>
    <row r="655" spans="1:4" x14ac:dyDescent="0.3">
      <c r="A655" s="6" t="s">
        <v>1311</v>
      </c>
      <c r="B655" s="7" t="s">
        <v>1312</v>
      </c>
      <c r="C655" s="7" t="str">
        <f>INDEX('Classes principais'!$B$5:$B$14,MATCH(LEFT(SUBSTITUTE(A655,"B",""),1)&amp;"00",'Classes principais'!$A$5:$A$14,0))</f>
        <v>Tecnologia (ciências aplicadas)</v>
      </c>
      <c r="D655" s="7" t="s">
        <v>12</v>
      </c>
    </row>
    <row r="656" spans="1:4" x14ac:dyDescent="0.3">
      <c r="A656" s="6" t="s">
        <v>1313</v>
      </c>
      <c r="B656" s="7" t="s">
        <v>1314</v>
      </c>
      <c r="C656" s="7" t="str">
        <f>INDEX('Classes principais'!$B$5:$B$14,MATCH(LEFT(SUBSTITUTE(A656,"B",""),1)&amp;"00",'Classes principais'!$A$5:$A$14,0))</f>
        <v>Tecnologia (ciências aplicadas)</v>
      </c>
      <c r="D656" s="7" t="s">
        <v>12</v>
      </c>
    </row>
    <row r="657" spans="1:4" x14ac:dyDescent="0.3">
      <c r="A657" s="6" t="s">
        <v>1315</v>
      </c>
      <c r="B657" s="7" t="s">
        <v>1316</v>
      </c>
      <c r="C657" s="7" t="str">
        <f>INDEX('Classes principais'!$B$5:$B$14,MATCH(LEFT(SUBSTITUTE(A657,"B",""),1)&amp;"00",'Classes principais'!$A$5:$A$14,0))</f>
        <v>Tecnologia (ciências aplicadas)</v>
      </c>
      <c r="D657" s="7" t="s">
        <v>9</v>
      </c>
    </row>
    <row r="658" spans="1:4" x14ac:dyDescent="0.3">
      <c r="A658" s="6" t="s">
        <v>1317</v>
      </c>
      <c r="B658" s="7" t="s">
        <v>1318</v>
      </c>
      <c r="C658" s="7" t="str">
        <f>INDEX('Classes principais'!$B$5:$B$14,MATCH(LEFT(SUBSTITUTE(A658,"B",""),1)&amp;"00",'Classes principais'!$A$5:$A$14,0))</f>
        <v>Tecnologia (ciências aplicadas)</v>
      </c>
      <c r="D658" s="7" t="s">
        <v>12</v>
      </c>
    </row>
    <row r="659" spans="1:4" x14ac:dyDescent="0.3">
      <c r="A659" s="6" t="s">
        <v>1319</v>
      </c>
      <c r="B659" s="7" t="s">
        <v>1320</v>
      </c>
      <c r="C659" s="7" t="str">
        <f>INDEX('Classes principais'!$B$5:$B$14,MATCH(LEFT(SUBSTITUTE(A659,"B",""),1)&amp;"00",'Classes principais'!$A$5:$A$14,0))</f>
        <v>Tecnologia (ciências aplicadas)</v>
      </c>
      <c r="D659" s="7" t="s">
        <v>12</v>
      </c>
    </row>
    <row r="660" spans="1:4" x14ac:dyDescent="0.3">
      <c r="A660" s="6" t="s">
        <v>1321</v>
      </c>
      <c r="B660" s="7" t="s">
        <v>1322</v>
      </c>
      <c r="C660" s="7" t="str">
        <f>INDEX('Classes principais'!$B$5:$B$14,MATCH(LEFT(SUBSTITUTE(A660,"B",""),1)&amp;"00",'Classes principais'!$A$5:$A$14,0))</f>
        <v>Tecnologia (ciências aplicadas)</v>
      </c>
      <c r="D660" s="7" t="s">
        <v>12</v>
      </c>
    </row>
    <row r="661" spans="1:4" x14ac:dyDescent="0.3">
      <c r="A661" s="6" t="s">
        <v>1323</v>
      </c>
      <c r="B661" s="7" t="s">
        <v>1324</v>
      </c>
      <c r="C661" s="7" t="str">
        <f>INDEX('Classes principais'!$B$5:$B$14,MATCH(LEFT(SUBSTITUTE(A661,"B",""),1)&amp;"00",'Classes principais'!$A$5:$A$14,0))</f>
        <v>Tecnologia (ciências aplicadas)</v>
      </c>
      <c r="D661" s="7" t="s">
        <v>12</v>
      </c>
    </row>
    <row r="662" spans="1:4" x14ac:dyDescent="0.3">
      <c r="A662" s="6" t="s">
        <v>1325</v>
      </c>
      <c r="B662" s="7" t="s">
        <v>1326</v>
      </c>
      <c r="C662" s="7" t="str">
        <f>INDEX('Classes principais'!$B$5:$B$14,MATCH(LEFT(SUBSTITUTE(A662,"B",""),1)&amp;"00",'Classes principais'!$A$5:$A$14,0))</f>
        <v>Tecnologia (ciências aplicadas)</v>
      </c>
      <c r="D662" s="7" t="s">
        <v>12</v>
      </c>
    </row>
    <row r="663" spans="1:4" x14ac:dyDescent="0.3">
      <c r="A663" s="6" t="s">
        <v>1327</v>
      </c>
      <c r="B663" s="7" t="s">
        <v>1328</v>
      </c>
      <c r="C663" s="7" t="str">
        <f>INDEX('Classes principais'!$B$5:$B$14,MATCH(LEFT(SUBSTITUTE(A663,"B",""),1)&amp;"00",'Classes principais'!$A$5:$A$14,0))</f>
        <v>Tecnologia (ciências aplicadas)</v>
      </c>
      <c r="D663" s="7" t="s">
        <v>12</v>
      </c>
    </row>
    <row r="664" spans="1:4" x14ac:dyDescent="0.3">
      <c r="A664" s="6" t="s">
        <v>1329</v>
      </c>
      <c r="B664" s="7" t="s">
        <v>1330</v>
      </c>
      <c r="C664" s="7" t="str">
        <f>INDEX('Classes principais'!$B$5:$B$14,MATCH(LEFT(SUBSTITUTE(A664,"B",""),1)&amp;"00",'Classes principais'!$A$5:$A$14,0))</f>
        <v>Tecnologia (ciências aplicadas)</v>
      </c>
      <c r="D664" s="7" t="s">
        <v>12</v>
      </c>
    </row>
    <row r="665" spans="1:4" x14ac:dyDescent="0.3">
      <c r="A665" s="6" t="s">
        <v>1331</v>
      </c>
      <c r="B665" s="7" t="s">
        <v>1332</v>
      </c>
      <c r="C665" s="7" t="str">
        <f>INDEX('Classes principais'!$B$5:$B$14,MATCH(LEFT(SUBSTITUTE(A665,"B",""),1)&amp;"00",'Classes principais'!$A$5:$A$14,0))</f>
        <v>Tecnologia (ciências aplicadas)</v>
      </c>
      <c r="D665" s="7" t="s">
        <v>12</v>
      </c>
    </row>
    <row r="666" spans="1:4" x14ac:dyDescent="0.3">
      <c r="A666" s="6" t="s">
        <v>1333</v>
      </c>
      <c r="B666" s="7" t="s">
        <v>1334</v>
      </c>
      <c r="C666" s="7" t="str">
        <f>INDEX('Classes principais'!$B$5:$B$14,MATCH(LEFT(SUBSTITUTE(A666,"B",""),1)&amp;"00",'Classes principais'!$A$5:$A$14,0))</f>
        <v>Artes e recreação</v>
      </c>
      <c r="D666" s="7" t="s">
        <v>47</v>
      </c>
    </row>
    <row r="667" spans="1:4" x14ac:dyDescent="0.3">
      <c r="A667" s="6" t="s">
        <v>1335</v>
      </c>
      <c r="B667" s="7" t="s">
        <v>1336</v>
      </c>
      <c r="C667" s="7" t="str">
        <f>INDEX('Classes principais'!$B$5:$B$14,MATCH(LEFT(SUBSTITUTE(A667,"B",""),1)&amp;"00",'Classes principais'!$A$5:$A$14,0))</f>
        <v>Artes e recreação</v>
      </c>
      <c r="D667" s="7" t="s">
        <v>12</v>
      </c>
    </row>
    <row r="668" spans="1:4" x14ac:dyDescent="0.3">
      <c r="A668" s="6" t="s">
        <v>1337</v>
      </c>
      <c r="B668" s="7" t="s">
        <v>1338</v>
      </c>
      <c r="C668" s="7" t="str">
        <f>INDEX('Classes principais'!$B$5:$B$14,MATCH(LEFT(SUBSTITUTE(A668,"B",""),1)&amp;"00",'Classes principais'!$A$5:$A$14,0))</f>
        <v>Artes e recreação</v>
      </c>
      <c r="D668" s="7" t="s">
        <v>12</v>
      </c>
    </row>
    <row r="669" spans="1:4" x14ac:dyDescent="0.3">
      <c r="A669" s="6" t="s">
        <v>1339</v>
      </c>
      <c r="B669" s="7" t="s">
        <v>1340</v>
      </c>
      <c r="C669" s="7" t="str">
        <f>INDEX('Classes principais'!$B$5:$B$14,MATCH(LEFT(SUBSTITUTE(A669,"B",""),1)&amp;"00",'Classes principais'!$A$5:$A$14,0))</f>
        <v>Artes e recreação</v>
      </c>
      <c r="D669" s="7" t="s">
        <v>12</v>
      </c>
    </row>
    <row r="670" spans="1:4" x14ac:dyDescent="0.3">
      <c r="A670" s="6" t="s">
        <v>1341</v>
      </c>
      <c r="B670" s="7" t="s">
        <v>1342</v>
      </c>
      <c r="C670" s="7" t="str">
        <f>INDEX('Classes principais'!$B$5:$B$14,MATCH(LEFT(SUBSTITUTE(A670,"B",""),1)&amp;"00",'Classes principais'!$A$5:$A$14,0))</f>
        <v>Artes e recreação</v>
      </c>
      <c r="D670" s="7" t="s">
        <v>12</v>
      </c>
    </row>
    <row r="671" spans="1:4" x14ac:dyDescent="0.3">
      <c r="A671" s="6" t="s">
        <v>1343</v>
      </c>
      <c r="B671" s="7" t="s">
        <v>1344</v>
      </c>
      <c r="C671" s="7" t="str">
        <f>INDEX('Classes principais'!$B$5:$B$14,MATCH(LEFT(SUBSTITUTE(A671,"B",""),1)&amp;"00",'Classes principais'!$A$5:$A$14,0))</f>
        <v>Artes e recreação</v>
      </c>
      <c r="D671" s="7" t="s">
        <v>12</v>
      </c>
    </row>
    <row r="672" spans="1:4" x14ac:dyDescent="0.3">
      <c r="A672" s="6" t="s">
        <v>1345</v>
      </c>
      <c r="B672" s="7" t="s">
        <v>1346</v>
      </c>
      <c r="C672" s="7" t="str">
        <f>INDEX('Classes principais'!$B$5:$B$14,MATCH(LEFT(SUBSTITUTE(A672,"B",""),1)&amp;"00",'Classes principais'!$A$5:$A$14,0))</f>
        <v>Artes e recreação</v>
      </c>
      <c r="D672" s="7" t="s">
        <v>12</v>
      </c>
    </row>
    <row r="673" spans="1:4" x14ac:dyDescent="0.3">
      <c r="A673" s="6" t="s">
        <v>1347</v>
      </c>
      <c r="B673" s="7" t="s">
        <v>1348</v>
      </c>
      <c r="C673" s="7" t="str">
        <f>INDEX('Classes principais'!$B$5:$B$14,MATCH(LEFT(SUBSTITUTE(A673,"B",""),1)&amp;"00",'Classes principais'!$A$5:$A$14,0))</f>
        <v>Artes e recreação</v>
      </c>
      <c r="D673" s="7" t="s">
        <v>12</v>
      </c>
    </row>
    <row r="674" spans="1:4" x14ac:dyDescent="0.3">
      <c r="A674" s="6" t="s">
        <v>1349</v>
      </c>
      <c r="B674" s="7" t="s">
        <v>1350</v>
      </c>
      <c r="C674" s="7" t="str">
        <f>INDEX('Classes principais'!$B$5:$B$14,MATCH(LEFT(SUBSTITUTE(A674,"B",""),1)&amp;"00",'Classes principais'!$A$5:$A$14,0))</f>
        <v>Artes e recreação</v>
      </c>
      <c r="D674" s="7" t="s">
        <v>12</v>
      </c>
    </row>
    <row r="675" spans="1:4" x14ac:dyDescent="0.3">
      <c r="A675" s="6" t="s">
        <v>1351</v>
      </c>
      <c r="B675" s="7" t="s">
        <v>1352</v>
      </c>
      <c r="C675" s="7" t="str">
        <f>INDEX('Classes principais'!$B$5:$B$14,MATCH(LEFT(SUBSTITUTE(A675,"B",""),1)&amp;"00",'Classes principais'!$A$5:$A$14,0))</f>
        <v>Artes e recreação</v>
      </c>
      <c r="D675" s="7" t="s">
        <v>17</v>
      </c>
    </row>
    <row r="676" spans="1:4" x14ac:dyDescent="0.3">
      <c r="A676" s="6" t="s">
        <v>1353</v>
      </c>
      <c r="B676" s="7" t="s">
        <v>1354</v>
      </c>
      <c r="C676" s="7" t="str">
        <f>INDEX('Classes principais'!$B$5:$B$14,MATCH(LEFT(SUBSTITUTE(A676,"B",""),1)&amp;"00",'Classes principais'!$A$5:$A$14,0))</f>
        <v>Artes e recreação</v>
      </c>
      <c r="D676" s="7" t="s">
        <v>9</v>
      </c>
    </row>
    <row r="677" spans="1:4" x14ac:dyDescent="0.3">
      <c r="A677" s="6" t="s">
        <v>1355</v>
      </c>
      <c r="B677" s="7" t="s">
        <v>1356</v>
      </c>
      <c r="C677" s="7" t="str">
        <f>INDEX('Classes principais'!$B$5:$B$14,MATCH(LEFT(SUBSTITUTE(A677,"B",""),1)&amp;"00",'Classes principais'!$A$5:$A$14,0))</f>
        <v>Artes e recreação</v>
      </c>
      <c r="D677" s="7" t="s">
        <v>12</v>
      </c>
    </row>
    <row r="678" spans="1:4" x14ac:dyDescent="0.3">
      <c r="A678" s="6" t="s">
        <v>1357</v>
      </c>
      <c r="B678" s="7" t="s">
        <v>1358</v>
      </c>
      <c r="C678" s="7" t="str">
        <f>INDEX('Classes principais'!$B$5:$B$14,MATCH(LEFT(SUBSTITUTE(A678,"B",""),1)&amp;"00",'Classes principais'!$A$5:$A$14,0))</f>
        <v>Artes e recreação</v>
      </c>
      <c r="D678" s="7" t="s">
        <v>17</v>
      </c>
    </row>
    <row r="679" spans="1:4" x14ac:dyDescent="0.3">
      <c r="A679" s="6" t="s">
        <v>1359</v>
      </c>
      <c r="B679" s="7" t="s">
        <v>1360</v>
      </c>
      <c r="C679" s="7" t="str">
        <f>INDEX('Classes principais'!$B$5:$B$14,MATCH(LEFT(SUBSTITUTE(A679,"B",""),1)&amp;"00",'Classes principais'!$A$5:$A$14,0))</f>
        <v>Artes e recreação</v>
      </c>
      <c r="D679" s="7" t="s">
        <v>12</v>
      </c>
    </row>
    <row r="680" spans="1:4" x14ac:dyDescent="0.3">
      <c r="A680" s="6" t="s">
        <v>1361</v>
      </c>
      <c r="B680" s="7" t="s">
        <v>1362</v>
      </c>
      <c r="C680" s="7" t="str">
        <f>INDEX('Classes principais'!$B$5:$B$14,MATCH(LEFT(SUBSTITUTE(A680,"B",""),1)&amp;"00",'Classes principais'!$A$5:$A$14,0))</f>
        <v>Artes e recreação</v>
      </c>
      <c r="D680" s="7" t="s">
        <v>12</v>
      </c>
    </row>
    <row r="681" spans="1:4" x14ac:dyDescent="0.3">
      <c r="A681" s="6" t="s">
        <v>1363</v>
      </c>
      <c r="B681" s="7" t="s">
        <v>1364</v>
      </c>
      <c r="C681" s="7" t="str">
        <f>INDEX('Classes principais'!$B$5:$B$14,MATCH(LEFT(SUBSTITUTE(A681,"B",""),1)&amp;"00",'Classes principais'!$A$5:$A$14,0))</f>
        <v>Artes e recreação</v>
      </c>
      <c r="D681" s="7" t="s">
        <v>12</v>
      </c>
    </row>
    <row r="682" spans="1:4" x14ac:dyDescent="0.3">
      <c r="A682" s="6" t="s">
        <v>1365</v>
      </c>
      <c r="B682" s="7" t="s">
        <v>1366</v>
      </c>
      <c r="C682" s="7" t="str">
        <f>INDEX('Classes principais'!$B$5:$B$14,MATCH(LEFT(SUBSTITUTE(A682,"B",""),1)&amp;"00",'Classes principais'!$A$5:$A$14,0))</f>
        <v>Artes e recreação</v>
      </c>
      <c r="D682" s="7" t="s">
        <v>12</v>
      </c>
    </row>
    <row r="683" spans="1:4" x14ac:dyDescent="0.3">
      <c r="A683" s="6" t="s">
        <v>1367</v>
      </c>
      <c r="B683" s="7" t="s">
        <v>1368</v>
      </c>
      <c r="C683" s="7" t="str">
        <f>INDEX('Classes principais'!$B$5:$B$14,MATCH(LEFT(SUBSTITUTE(A683,"B",""),1)&amp;"00",'Classes principais'!$A$5:$A$14,0))</f>
        <v>Artes e recreação</v>
      </c>
      <c r="D683" s="7" t="s">
        <v>12</v>
      </c>
    </row>
    <row r="684" spans="1:4" x14ac:dyDescent="0.3">
      <c r="A684" s="6" t="s">
        <v>1369</v>
      </c>
      <c r="B684" s="7" t="s">
        <v>1370</v>
      </c>
      <c r="C684" s="7" t="str">
        <f>INDEX('Classes principais'!$B$5:$B$14,MATCH(LEFT(SUBSTITUTE(A684,"B",""),1)&amp;"00",'Classes principais'!$A$5:$A$14,0))</f>
        <v>Artes e recreação</v>
      </c>
      <c r="D684" s="7" t="s">
        <v>12</v>
      </c>
    </row>
    <row r="685" spans="1:4" x14ac:dyDescent="0.3">
      <c r="A685" s="6" t="s">
        <v>1371</v>
      </c>
      <c r="B685" s="7" t="s">
        <v>1372</v>
      </c>
      <c r="C685" s="7" t="str">
        <f>INDEX('Classes principais'!$B$5:$B$14,MATCH(LEFT(SUBSTITUTE(A685,"B",""),1)&amp;"00",'Classes principais'!$A$5:$A$14,0))</f>
        <v>Artes e recreação</v>
      </c>
      <c r="D685" s="7" t="s">
        <v>12</v>
      </c>
    </row>
    <row r="686" spans="1:4" x14ac:dyDescent="0.3">
      <c r="A686" s="6" t="s">
        <v>1373</v>
      </c>
      <c r="B686" s="7" t="s">
        <v>1374</v>
      </c>
      <c r="C686" s="7" t="str">
        <f>INDEX('Classes principais'!$B$5:$B$14,MATCH(LEFT(SUBSTITUTE(A686,"B",""),1)&amp;"00",'Classes principais'!$A$5:$A$14,0))</f>
        <v>Artes e recreação</v>
      </c>
      <c r="D686" s="7" t="s">
        <v>47</v>
      </c>
    </row>
    <row r="687" spans="1:4" x14ac:dyDescent="0.3">
      <c r="A687" s="6" t="s">
        <v>1375</v>
      </c>
      <c r="B687" s="7" t="s">
        <v>1376</v>
      </c>
      <c r="C687" s="7" t="str">
        <f>INDEX('Classes principais'!$B$5:$B$14,MATCH(LEFT(SUBSTITUTE(A687,"B",""),1)&amp;"00",'Classes principais'!$A$5:$A$14,0))</f>
        <v>Artes e recreação</v>
      </c>
      <c r="D687" s="7" t="s">
        <v>12</v>
      </c>
    </row>
    <row r="688" spans="1:4" x14ac:dyDescent="0.3">
      <c r="A688" s="6" t="s">
        <v>1377</v>
      </c>
      <c r="B688" s="7" t="s">
        <v>1378</v>
      </c>
      <c r="C688" s="7" t="str">
        <f>INDEX('Classes principais'!$B$5:$B$14,MATCH(LEFT(SUBSTITUTE(A688,"B",""),1)&amp;"00",'Classes principais'!$A$5:$A$14,0))</f>
        <v>Artes e recreação</v>
      </c>
      <c r="D688" s="7" t="s">
        <v>17</v>
      </c>
    </row>
    <row r="689" spans="1:4" x14ac:dyDescent="0.3">
      <c r="A689" s="6" t="s">
        <v>1379</v>
      </c>
      <c r="B689" s="7" t="s">
        <v>1380</v>
      </c>
      <c r="C689" s="7" t="str">
        <f>INDEX('Classes principais'!$B$5:$B$14,MATCH(LEFT(SUBSTITUTE(A689,"B",""),1)&amp;"00",'Classes principais'!$A$5:$A$14,0))</f>
        <v>Artes e recreação</v>
      </c>
      <c r="D689" s="7" t="s">
        <v>12</v>
      </c>
    </row>
    <row r="690" spans="1:4" x14ac:dyDescent="0.3">
      <c r="A690" s="6" t="s">
        <v>1381</v>
      </c>
      <c r="B690" s="7" t="s">
        <v>1382</v>
      </c>
      <c r="C690" s="7" t="str">
        <f>INDEX('Classes principais'!$B$5:$B$14,MATCH(LEFT(SUBSTITUTE(A690,"B",""),1)&amp;"00",'Classes principais'!$A$5:$A$14,0))</f>
        <v>Artes e recreação</v>
      </c>
      <c r="D690" s="7" t="s">
        <v>12</v>
      </c>
    </row>
    <row r="691" spans="1:4" x14ac:dyDescent="0.3">
      <c r="A691" s="6" t="s">
        <v>1383</v>
      </c>
      <c r="B691" s="7" t="s">
        <v>1384</v>
      </c>
      <c r="C691" s="7" t="str">
        <f>INDEX('Classes principais'!$B$5:$B$14,MATCH(LEFT(SUBSTITUTE(A691,"B",""),1)&amp;"00",'Classes principais'!$A$5:$A$14,0))</f>
        <v>Artes e recreação</v>
      </c>
      <c r="D691" s="7" t="s">
        <v>12</v>
      </c>
    </row>
    <row r="692" spans="1:4" x14ac:dyDescent="0.3">
      <c r="A692" s="6" t="s">
        <v>1385</v>
      </c>
      <c r="B692" s="7" t="s">
        <v>1386</v>
      </c>
      <c r="C692" s="7" t="str">
        <f>INDEX('Classes principais'!$B$5:$B$14,MATCH(LEFT(SUBSTITUTE(A692,"B",""),1)&amp;"00",'Classes principais'!$A$5:$A$14,0))</f>
        <v>Artes e recreação</v>
      </c>
      <c r="D692" s="7" t="s">
        <v>17</v>
      </c>
    </row>
    <row r="693" spans="1:4" x14ac:dyDescent="0.3">
      <c r="A693" s="6" t="s">
        <v>1387</v>
      </c>
      <c r="B693" s="7" t="s">
        <v>1388</v>
      </c>
      <c r="C693" s="7" t="str">
        <f>INDEX('Classes principais'!$B$5:$B$14,MATCH(LEFT(SUBSTITUTE(A693,"B",""),1)&amp;"00",'Classes principais'!$A$5:$A$14,0))</f>
        <v>Artes e recreação</v>
      </c>
      <c r="D693" s="7" t="s">
        <v>17</v>
      </c>
    </row>
    <row r="694" spans="1:4" x14ac:dyDescent="0.3">
      <c r="A694" s="6" t="s">
        <v>1389</v>
      </c>
      <c r="B694" s="7" t="s">
        <v>1390</v>
      </c>
      <c r="C694" s="7" t="str">
        <f>INDEX('Classes principais'!$B$5:$B$14,MATCH(LEFT(SUBSTITUTE(A694,"B",""),1)&amp;"00",'Classes principais'!$A$5:$A$14,0))</f>
        <v>Artes e recreação</v>
      </c>
      <c r="D694" s="7" t="s">
        <v>12</v>
      </c>
    </row>
    <row r="695" spans="1:4" x14ac:dyDescent="0.3">
      <c r="A695" s="6" t="s">
        <v>1391</v>
      </c>
      <c r="B695" s="7" t="s">
        <v>1392</v>
      </c>
      <c r="C695" s="7" t="str">
        <f>INDEX('Classes principais'!$B$5:$B$14,MATCH(LEFT(SUBSTITUTE(A695,"B",""),1)&amp;"00",'Classes principais'!$A$5:$A$14,0))</f>
        <v>Artes e recreação</v>
      </c>
      <c r="D695" s="7" t="s">
        <v>17</v>
      </c>
    </row>
    <row r="696" spans="1:4" x14ac:dyDescent="0.3">
      <c r="A696" s="6" t="s">
        <v>1393</v>
      </c>
      <c r="B696" s="7" t="s">
        <v>1394</v>
      </c>
      <c r="C696" s="7" t="str">
        <f>INDEX('Classes principais'!$B$5:$B$14,MATCH(LEFT(SUBSTITUTE(A696,"B",""),1)&amp;"00",'Classes principais'!$A$5:$A$14,0))</f>
        <v>Artes e recreação</v>
      </c>
      <c r="D696" s="7" t="s">
        <v>12</v>
      </c>
    </row>
    <row r="697" spans="1:4" x14ac:dyDescent="0.3">
      <c r="A697" s="6" t="s">
        <v>1395</v>
      </c>
      <c r="B697" s="7" t="s">
        <v>1396</v>
      </c>
      <c r="C697" s="7" t="str">
        <f>INDEX('Classes principais'!$B$5:$B$14,MATCH(LEFT(SUBSTITUTE(A697,"B",""),1)&amp;"00",'Classes principais'!$A$5:$A$14,0))</f>
        <v>Artes e recreação</v>
      </c>
      <c r="D697" s="7" t="s">
        <v>9</v>
      </c>
    </row>
    <row r="698" spans="1:4" x14ac:dyDescent="0.3">
      <c r="A698" s="6" t="s">
        <v>1397</v>
      </c>
      <c r="B698" s="7" t="s">
        <v>1398</v>
      </c>
      <c r="C698" s="7" t="str">
        <f>INDEX('Classes principais'!$B$5:$B$14,MATCH(LEFT(SUBSTITUTE(A698,"B",""),1)&amp;"00",'Classes principais'!$A$5:$A$14,0))</f>
        <v>Artes e recreação</v>
      </c>
      <c r="D698" s="7" t="s">
        <v>12</v>
      </c>
    </row>
    <row r="699" spans="1:4" x14ac:dyDescent="0.3">
      <c r="A699" s="6" t="s">
        <v>1399</v>
      </c>
      <c r="B699" s="7" t="s">
        <v>1400</v>
      </c>
      <c r="C699" s="7" t="str">
        <f>INDEX('Classes principais'!$B$5:$B$14,MATCH(LEFT(SUBSTITUTE(A699,"B",""),1)&amp;"00",'Classes principais'!$A$5:$A$14,0))</f>
        <v>Artes e recreação</v>
      </c>
      <c r="D699" s="7" t="s">
        <v>12</v>
      </c>
    </row>
    <row r="700" spans="1:4" x14ac:dyDescent="0.3">
      <c r="A700" s="6" t="s">
        <v>1401</v>
      </c>
      <c r="B700" s="7" t="s">
        <v>1402</v>
      </c>
      <c r="C700" s="7" t="str">
        <f>INDEX('Classes principais'!$B$5:$B$14,MATCH(LEFT(SUBSTITUTE(A700,"B",""),1)&amp;"00",'Classes principais'!$A$5:$A$14,0))</f>
        <v>Artes e recreação</v>
      </c>
      <c r="D700" s="7" t="s">
        <v>12</v>
      </c>
    </row>
    <row r="701" spans="1:4" x14ac:dyDescent="0.3">
      <c r="A701" s="6" t="s">
        <v>1403</v>
      </c>
      <c r="B701" s="7" t="s">
        <v>1404</v>
      </c>
      <c r="C701" s="7" t="str">
        <f>INDEX('Classes principais'!$B$5:$B$14,MATCH(LEFT(SUBSTITUTE(A701,"B",""),1)&amp;"00",'Classes principais'!$A$5:$A$14,0))</f>
        <v>Artes e recreação</v>
      </c>
      <c r="D701" s="7" t="s">
        <v>12</v>
      </c>
    </row>
    <row r="702" spans="1:4" x14ac:dyDescent="0.3">
      <c r="A702" s="6" t="s">
        <v>1405</v>
      </c>
      <c r="B702" s="7" t="s">
        <v>1406</v>
      </c>
      <c r="C702" s="7" t="str">
        <f>INDEX('Classes principais'!$B$5:$B$14,MATCH(LEFT(SUBSTITUTE(A702,"B",""),1)&amp;"00",'Classes principais'!$A$5:$A$14,0))</f>
        <v>Artes e recreação</v>
      </c>
      <c r="D702" s="7" t="s">
        <v>12</v>
      </c>
    </row>
    <row r="703" spans="1:4" x14ac:dyDescent="0.3">
      <c r="A703" s="6" t="s">
        <v>1407</v>
      </c>
      <c r="B703" s="7" t="s">
        <v>1408</v>
      </c>
      <c r="C703" s="7" t="str">
        <f>INDEX('Classes principais'!$B$5:$B$14,MATCH(LEFT(SUBSTITUTE(A703,"B",""),1)&amp;"00",'Classes principais'!$A$5:$A$14,0))</f>
        <v>Artes e recreação</v>
      </c>
      <c r="D703" s="7" t="s">
        <v>12</v>
      </c>
    </row>
    <row r="704" spans="1:4" x14ac:dyDescent="0.3">
      <c r="A704" s="6" t="s">
        <v>1409</v>
      </c>
      <c r="B704" s="7" t="s">
        <v>1410</v>
      </c>
      <c r="C704" s="7" t="str">
        <f>INDEX('Classes principais'!$B$5:$B$14,MATCH(LEFT(SUBSTITUTE(A704,"B",""),1)&amp;"00",'Classes principais'!$A$5:$A$14,0))</f>
        <v>Artes e recreação</v>
      </c>
      <c r="D704" s="7" t="s">
        <v>12</v>
      </c>
    </row>
    <row r="705" spans="1:4" x14ac:dyDescent="0.3">
      <c r="A705" s="6" t="s">
        <v>1411</v>
      </c>
      <c r="B705" s="7" t="s">
        <v>1412</v>
      </c>
      <c r="C705" s="7" t="str">
        <f>INDEX('Classes principais'!$B$5:$B$14,MATCH(LEFT(SUBSTITUTE(A705,"B",""),1)&amp;"00",'Classes principais'!$A$5:$A$14,0))</f>
        <v>Artes e recreação</v>
      </c>
      <c r="D705" s="7" t="s">
        <v>12</v>
      </c>
    </row>
    <row r="706" spans="1:4" x14ac:dyDescent="0.3">
      <c r="A706" s="6" t="s">
        <v>1413</v>
      </c>
      <c r="B706" s="7" t="s">
        <v>1414</v>
      </c>
      <c r="C706" s="7" t="str">
        <f>INDEX('Classes principais'!$B$5:$B$14,MATCH(LEFT(SUBSTITUTE(A706,"B",""),1)&amp;"00",'Classes principais'!$A$5:$A$14,0))</f>
        <v>Artes e recreação</v>
      </c>
      <c r="D706" s="7" t="s">
        <v>12</v>
      </c>
    </row>
    <row r="707" spans="1:4" x14ac:dyDescent="0.3">
      <c r="A707" s="6" t="s">
        <v>1415</v>
      </c>
      <c r="B707" s="7" t="s">
        <v>1416</v>
      </c>
      <c r="C707" s="7" t="str">
        <f>INDEX('Classes principais'!$B$5:$B$14,MATCH(LEFT(SUBSTITUTE(A707,"B",""),1)&amp;"00",'Classes principais'!$A$5:$A$14,0))</f>
        <v>Artes e recreação</v>
      </c>
      <c r="D707" s="7" t="s">
        <v>9</v>
      </c>
    </row>
    <row r="708" spans="1:4" x14ac:dyDescent="0.3">
      <c r="A708" s="6" t="s">
        <v>1417</v>
      </c>
      <c r="B708" s="7" t="s">
        <v>1418</v>
      </c>
      <c r="C708" s="7" t="str">
        <f>INDEX('Classes principais'!$B$5:$B$14,MATCH(LEFT(SUBSTITUTE(A708,"B",""),1)&amp;"00",'Classes principais'!$A$5:$A$14,0))</f>
        <v>Artes e recreação</v>
      </c>
      <c r="D708" s="7" t="s">
        <v>12</v>
      </c>
    </row>
    <row r="709" spans="1:4" x14ac:dyDescent="0.3">
      <c r="A709" s="6" t="s">
        <v>1419</v>
      </c>
      <c r="B709" s="7" t="s">
        <v>1420</v>
      </c>
      <c r="C709" s="7" t="str">
        <f>INDEX('Classes principais'!$B$5:$B$14,MATCH(LEFT(SUBSTITUTE(A709,"B",""),1)&amp;"00",'Classes principais'!$A$5:$A$14,0))</f>
        <v>Artes e recreação</v>
      </c>
      <c r="D709" s="7" t="s">
        <v>17</v>
      </c>
    </row>
    <row r="710" spans="1:4" x14ac:dyDescent="0.3">
      <c r="A710" s="6" t="s">
        <v>1421</v>
      </c>
      <c r="B710" s="7" t="s">
        <v>1422</v>
      </c>
      <c r="C710" s="7" t="str">
        <f>INDEX('Classes principais'!$B$5:$B$14,MATCH(LEFT(SUBSTITUTE(A710,"B",""),1)&amp;"00",'Classes principais'!$A$5:$A$14,0))</f>
        <v>Artes e recreação</v>
      </c>
      <c r="D710" s="7" t="s">
        <v>12</v>
      </c>
    </row>
    <row r="711" spans="1:4" x14ac:dyDescent="0.3">
      <c r="A711" s="6" t="s">
        <v>1423</v>
      </c>
      <c r="B711" s="7" t="s">
        <v>1424</v>
      </c>
      <c r="C711" s="7" t="str">
        <f>INDEX('Classes principais'!$B$5:$B$14,MATCH(LEFT(SUBSTITUTE(A711,"B",""),1)&amp;"00",'Classes principais'!$A$5:$A$14,0))</f>
        <v>Artes e recreação</v>
      </c>
      <c r="D711" s="7" t="s">
        <v>12</v>
      </c>
    </row>
    <row r="712" spans="1:4" x14ac:dyDescent="0.3">
      <c r="A712" s="6" t="s">
        <v>1425</v>
      </c>
      <c r="B712" s="7" t="s">
        <v>1426</v>
      </c>
      <c r="C712" s="7" t="str">
        <f>INDEX('Classes principais'!$B$5:$B$14,MATCH(LEFT(SUBSTITUTE(A712,"B",""),1)&amp;"00",'Classes principais'!$A$5:$A$14,0))</f>
        <v>Artes e recreação</v>
      </c>
      <c r="D712" s="7" t="s">
        <v>12</v>
      </c>
    </row>
    <row r="713" spans="1:4" x14ac:dyDescent="0.3">
      <c r="A713" s="6" t="s">
        <v>1427</v>
      </c>
      <c r="B713" s="7" t="s">
        <v>1428</v>
      </c>
      <c r="C713" s="7" t="str">
        <f>INDEX('Classes principais'!$B$5:$B$14,MATCH(LEFT(SUBSTITUTE(A713,"B",""),1)&amp;"00",'Classes principais'!$A$5:$A$14,0))</f>
        <v>Artes e recreação</v>
      </c>
      <c r="D713" s="7" t="s">
        <v>12</v>
      </c>
    </row>
    <row r="714" spans="1:4" x14ac:dyDescent="0.3">
      <c r="A714" s="6" t="s">
        <v>1429</v>
      </c>
      <c r="B714" s="7" t="s">
        <v>1430</v>
      </c>
      <c r="C714" s="7" t="str">
        <f>INDEX('Classes principais'!$B$5:$B$14,MATCH(LEFT(SUBSTITUTE(A714,"B",""),1)&amp;"00",'Classes principais'!$A$5:$A$14,0))</f>
        <v>Artes e recreação</v>
      </c>
      <c r="D714" s="7" t="s">
        <v>12</v>
      </c>
    </row>
    <row r="715" spans="1:4" x14ac:dyDescent="0.3">
      <c r="A715" s="6" t="s">
        <v>1431</v>
      </c>
      <c r="B715" s="7" t="s">
        <v>1432</v>
      </c>
      <c r="C715" s="7" t="str">
        <f>INDEX('Classes principais'!$B$5:$B$14,MATCH(LEFT(SUBSTITUTE(A715,"B",""),1)&amp;"00",'Classes principais'!$A$5:$A$14,0))</f>
        <v>Artes e recreação</v>
      </c>
      <c r="D715" s="7" t="s">
        <v>12</v>
      </c>
    </row>
    <row r="716" spans="1:4" x14ac:dyDescent="0.3">
      <c r="A716" s="6" t="s">
        <v>1433</v>
      </c>
      <c r="B716" s="7" t="s">
        <v>1434</v>
      </c>
      <c r="C716" s="7" t="str">
        <f>INDEX('Classes principais'!$B$5:$B$14,MATCH(LEFT(SUBSTITUTE(A716,"B",""),1)&amp;"00",'Classes principais'!$A$5:$A$14,0))</f>
        <v>Artes e recreação</v>
      </c>
      <c r="D716" s="7" t="s">
        <v>12</v>
      </c>
    </row>
    <row r="717" spans="1:4" x14ac:dyDescent="0.3">
      <c r="A717" s="6" t="s">
        <v>1435</v>
      </c>
      <c r="B717" s="7" t="s">
        <v>1436</v>
      </c>
      <c r="C717" s="7" t="str">
        <f>INDEX('Classes principais'!$B$5:$B$14,MATCH(LEFT(SUBSTITUTE(A717,"B",""),1)&amp;"00",'Classes principais'!$A$5:$A$14,0))</f>
        <v>Artes e recreação</v>
      </c>
      <c r="D717" s="7" t="s">
        <v>47</v>
      </c>
    </row>
    <row r="718" spans="1:4" x14ac:dyDescent="0.3">
      <c r="A718" s="6" t="s">
        <v>1437</v>
      </c>
      <c r="B718" s="7" t="s">
        <v>1438</v>
      </c>
      <c r="C718" s="7" t="str">
        <f>INDEX('Classes principais'!$B$5:$B$14,MATCH(LEFT(SUBSTITUTE(A718,"B",""),1)&amp;"00",'Classes principais'!$A$5:$A$14,0))</f>
        <v>Artes e recreação</v>
      </c>
      <c r="D718" s="7" t="s">
        <v>12</v>
      </c>
    </row>
    <row r="719" spans="1:4" x14ac:dyDescent="0.3">
      <c r="A719" s="6" t="s">
        <v>1439</v>
      </c>
      <c r="B719" s="7" t="s">
        <v>1440</v>
      </c>
      <c r="C719" s="7" t="str">
        <f>INDEX('Classes principais'!$B$5:$B$14,MATCH(LEFT(SUBSTITUTE(A719,"B",""),1)&amp;"00",'Classes principais'!$A$5:$A$14,0))</f>
        <v>Artes e recreação</v>
      </c>
      <c r="D719" s="7" t="s">
        <v>12</v>
      </c>
    </row>
    <row r="720" spans="1:4" x14ac:dyDescent="0.3">
      <c r="A720" s="6" t="s">
        <v>1441</v>
      </c>
      <c r="B720" s="7" t="s">
        <v>1442</v>
      </c>
      <c r="C720" s="7" t="str">
        <f>INDEX('Classes principais'!$B$5:$B$14,MATCH(LEFT(SUBSTITUTE(A720,"B",""),1)&amp;"00",'Classes principais'!$A$5:$A$14,0))</f>
        <v>Artes e recreação</v>
      </c>
      <c r="D720" s="7" t="s">
        <v>12</v>
      </c>
    </row>
    <row r="721" spans="1:4" x14ac:dyDescent="0.3">
      <c r="A721" s="6" t="s">
        <v>1443</v>
      </c>
      <c r="B721" s="7" t="s">
        <v>1444</v>
      </c>
      <c r="C721" s="7" t="str">
        <f>INDEX('Classes principais'!$B$5:$B$14,MATCH(LEFT(SUBSTITUTE(A721,"B",""),1)&amp;"00",'Classes principais'!$A$5:$A$14,0))</f>
        <v>Artes e recreação</v>
      </c>
      <c r="D721" s="7" t="s">
        <v>12</v>
      </c>
    </row>
    <row r="722" spans="1:4" x14ac:dyDescent="0.3">
      <c r="A722" s="6" t="s">
        <v>1445</v>
      </c>
      <c r="B722" s="7" t="s">
        <v>1446</v>
      </c>
      <c r="C722" s="7" t="str">
        <f>INDEX('Classes principais'!$B$5:$B$14,MATCH(LEFT(SUBSTITUTE(A722,"B",""),1)&amp;"00",'Classes principais'!$A$5:$A$14,0))</f>
        <v>Artes e recreação</v>
      </c>
      <c r="D722" s="7" t="s">
        <v>12</v>
      </c>
    </row>
    <row r="723" spans="1:4" x14ac:dyDescent="0.3">
      <c r="A723" s="6" t="s">
        <v>1447</v>
      </c>
      <c r="B723" s="7" t="s">
        <v>1448</v>
      </c>
      <c r="C723" s="7" t="str">
        <f>INDEX('Classes principais'!$B$5:$B$14,MATCH(LEFT(SUBSTITUTE(A723,"B",""),1)&amp;"00",'Classes principais'!$A$5:$A$14,0))</f>
        <v>Artes e recreação</v>
      </c>
      <c r="D723" s="7" t="s">
        <v>12</v>
      </c>
    </row>
    <row r="724" spans="1:4" x14ac:dyDescent="0.3">
      <c r="A724" s="6" t="s">
        <v>1449</v>
      </c>
      <c r="B724" s="7" t="s">
        <v>1450</v>
      </c>
      <c r="C724" s="7" t="str">
        <f>INDEX('Classes principais'!$B$5:$B$14,MATCH(LEFT(SUBSTITUTE(A724,"B",""),1)&amp;"00",'Classes principais'!$A$5:$A$14,0))</f>
        <v>Artes e recreação</v>
      </c>
      <c r="D724" s="7" t="s">
        <v>12</v>
      </c>
    </row>
    <row r="725" spans="1:4" x14ac:dyDescent="0.3">
      <c r="A725" s="6" t="s">
        <v>1451</v>
      </c>
      <c r="B725" s="7" t="s">
        <v>1452</v>
      </c>
      <c r="C725" s="7" t="str">
        <f>INDEX('Classes principais'!$B$5:$B$14,MATCH(LEFT(SUBSTITUTE(A725,"B",""),1)&amp;"00",'Classes principais'!$A$5:$A$14,0))</f>
        <v>Artes e recreação</v>
      </c>
      <c r="D725" s="7" t="s">
        <v>12</v>
      </c>
    </row>
    <row r="726" spans="1:4" x14ac:dyDescent="0.3">
      <c r="A726" s="6" t="s">
        <v>1453</v>
      </c>
      <c r="B726" s="7" t="s">
        <v>1454</v>
      </c>
      <c r="C726" s="7" t="str">
        <f>INDEX('Classes principais'!$B$5:$B$14,MATCH(LEFT(SUBSTITUTE(A726,"B",""),1)&amp;"00",'Classes principais'!$A$5:$A$14,0))</f>
        <v>Artes e recreação</v>
      </c>
      <c r="D726" s="7" t="s">
        <v>9</v>
      </c>
    </row>
    <row r="727" spans="1:4" x14ac:dyDescent="0.3">
      <c r="A727" s="6" t="s">
        <v>1455</v>
      </c>
      <c r="B727" s="7" t="s">
        <v>1456</v>
      </c>
      <c r="C727" s="7" t="str">
        <f>INDEX('Classes principais'!$B$5:$B$14,MATCH(LEFT(SUBSTITUTE(A727,"B",""),1)&amp;"00",'Classes principais'!$A$5:$A$14,0))</f>
        <v>Artes e recreação</v>
      </c>
      <c r="D727" s="7" t="s">
        <v>12</v>
      </c>
    </row>
    <row r="728" spans="1:4" x14ac:dyDescent="0.3">
      <c r="A728" s="6" t="s">
        <v>1457</v>
      </c>
      <c r="B728" s="7" t="s">
        <v>1458</v>
      </c>
      <c r="C728" s="7" t="str">
        <f>INDEX('Classes principais'!$B$5:$B$14,MATCH(LEFT(SUBSTITUTE(A728,"B",""),1)&amp;"00",'Classes principais'!$A$5:$A$14,0))</f>
        <v>Artes e recreação</v>
      </c>
      <c r="D728" s="7" t="s">
        <v>12</v>
      </c>
    </row>
    <row r="729" spans="1:4" x14ac:dyDescent="0.3">
      <c r="A729" s="6" t="s">
        <v>1459</v>
      </c>
      <c r="B729" s="7" t="s">
        <v>1460</v>
      </c>
      <c r="C729" s="7" t="str">
        <f>INDEX('Classes principais'!$B$5:$B$14,MATCH(LEFT(SUBSTITUTE(A729,"B",""),1)&amp;"00",'Classes principais'!$A$5:$A$14,0))</f>
        <v>Artes e recreação</v>
      </c>
      <c r="D729" s="7" t="s">
        <v>12</v>
      </c>
    </row>
    <row r="730" spans="1:4" x14ac:dyDescent="0.3">
      <c r="A730" s="6" t="s">
        <v>1461</v>
      </c>
      <c r="B730" s="7" t="s">
        <v>1462</v>
      </c>
      <c r="C730" s="7" t="str">
        <f>INDEX('Classes principais'!$B$5:$B$14,MATCH(LEFT(SUBSTITUTE(A730,"B",""),1)&amp;"00",'Classes principais'!$A$5:$A$14,0))</f>
        <v>Artes e recreação</v>
      </c>
      <c r="D730" s="7" t="s">
        <v>12</v>
      </c>
    </row>
    <row r="731" spans="1:4" x14ac:dyDescent="0.3">
      <c r="A731" s="6" t="s">
        <v>1463</v>
      </c>
      <c r="B731" s="7" t="s">
        <v>1464</v>
      </c>
      <c r="C731" s="7" t="str">
        <f>INDEX('Classes principais'!$B$5:$B$14,MATCH(LEFT(SUBSTITUTE(A731,"B",""),1)&amp;"00",'Classes principais'!$A$5:$A$14,0))</f>
        <v>Artes e recreação</v>
      </c>
      <c r="D731" s="7" t="s">
        <v>12</v>
      </c>
    </row>
    <row r="732" spans="1:4" x14ac:dyDescent="0.3">
      <c r="A732" s="6" t="s">
        <v>1465</v>
      </c>
      <c r="B732" s="7" t="s">
        <v>1466</v>
      </c>
      <c r="C732" s="7" t="str">
        <f>INDEX('Classes principais'!$B$5:$B$14,MATCH(LEFT(SUBSTITUTE(A732,"B",""),1)&amp;"00",'Classes principais'!$A$5:$A$14,0))</f>
        <v>Artes e recreação</v>
      </c>
      <c r="D732" s="7" t="s">
        <v>12</v>
      </c>
    </row>
    <row r="733" spans="1:4" x14ac:dyDescent="0.3">
      <c r="A733" s="6" t="s">
        <v>1467</v>
      </c>
      <c r="B733" s="7" t="s">
        <v>1468</v>
      </c>
      <c r="C733" s="7" t="str">
        <f>INDEX('Classes principais'!$B$5:$B$14,MATCH(LEFT(SUBSTITUTE(A733,"B",""),1)&amp;"00",'Classes principais'!$A$5:$A$14,0))</f>
        <v>Artes e recreação</v>
      </c>
      <c r="D733" s="7" t="s">
        <v>12</v>
      </c>
    </row>
    <row r="734" spans="1:4" x14ac:dyDescent="0.3">
      <c r="A734" s="6" t="s">
        <v>1469</v>
      </c>
      <c r="B734" s="7" t="s">
        <v>1470</v>
      </c>
      <c r="C734" s="7" t="str">
        <f>INDEX('Classes principais'!$B$5:$B$14,MATCH(LEFT(SUBSTITUTE(A734,"B",""),1)&amp;"00",'Classes principais'!$A$5:$A$14,0))</f>
        <v>Artes e recreação</v>
      </c>
      <c r="D734" s="7" t="s">
        <v>47</v>
      </c>
    </row>
    <row r="735" spans="1:4" x14ac:dyDescent="0.3">
      <c r="A735" s="6" t="s">
        <v>1471</v>
      </c>
      <c r="B735" s="7" t="s">
        <v>1472</v>
      </c>
      <c r="C735" s="7" t="str">
        <f>INDEX('Classes principais'!$B$5:$B$14,MATCH(LEFT(SUBSTITUTE(A735,"B",""),1)&amp;"00",'Classes principais'!$A$5:$A$14,0))</f>
        <v>Artes e recreação</v>
      </c>
      <c r="D735" s="7" t="s">
        <v>12</v>
      </c>
    </row>
    <row r="736" spans="1:4" x14ac:dyDescent="0.3">
      <c r="A736" s="6" t="s">
        <v>1473</v>
      </c>
      <c r="B736" s="7" t="s">
        <v>1474</v>
      </c>
      <c r="C736" s="7" t="str">
        <f>INDEX('Classes principais'!$B$5:$B$14,MATCH(LEFT(SUBSTITUTE(A736,"B",""),1)&amp;"00",'Classes principais'!$A$5:$A$14,0))</f>
        <v>Artes e recreação</v>
      </c>
      <c r="D736" s="7" t="s">
        <v>12</v>
      </c>
    </row>
    <row r="737" spans="1:4" x14ac:dyDescent="0.3">
      <c r="A737" s="6" t="s">
        <v>1475</v>
      </c>
      <c r="B737" s="7" t="s">
        <v>1476</v>
      </c>
      <c r="C737" s="7" t="str">
        <f>INDEX('Classes principais'!$B$5:$B$14,MATCH(LEFT(SUBSTITUTE(A737,"B",""),1)&amp;"00",'Classes principais'!$A$5:$A$14,0))</f>
        <v>Artes e recreação</v>
      </c>
      <c r="D737" s="7" t="s">
        <v>12</v>
      </c>
    </row>
    <row r="738" spans="1:4" x14ac:dyDescent="0.3">
      <c r="A738" s="6" t="s">
        <v>1477</v>
      </c>
      <c r="B738" s="7" t="s">
        <v>1478</v>
      </c>
      <c r="C738" s="7" t="str">
        <f>INDEX('Classes principais'!$B$5:$B$14,MATCH(LEFT(SUBSTITUTE(A738,"B",""),1)&amp;"00",'Classes principais'!$A$5:$A$14,0))</f>
        <v>Artes e recreação</v>
      </c>
      <c r="D738" s="7" t="s">
        <v>12</v>
      </c>
    </row>
    <row r="739" spans="1:4" x14ac:dyDescent="0.3">
      <c r="A739" s="6" t="s">
        <v>1479</v>
      </c>
      <c r="B739" s="7" t="s">
        <v>1480</v>
      </c>
      <c r="C739" s="7" t="str">
        <f>INDEX('Classes principais'!$B$5:$B$14,MATCH(LEFT(SUBSTITUTE(A739,"B",""),1)&amp;"00",'Classes principais'!$A$5:$A$14,0))</f>
        <v>Artes e recreação</v>
      </c>
      <c r="D739" s="7" t="s">
        <v>12</v>
      </c>
    </row>
    <row r="740" spans="1:4" x14ac:dyDescent="0.3">
      <c r="A740" s="6" t="s">
        <v>1481</v>
      </c>
      <c r="B740" s="7" t="s">
        <v>1482</v>
      </c>
      <c r="C740" s="7" t="str">
        <f>INDEX('Classes principais'!$B$5:$B$14,MATCH(LEFT(SUBSTITUTE(A740,"B",""),1)&amp;"00",'Classes principais'!$A$5:$A$14,0))</f>
        <v>Artes e recreação</v>
      </c>
      <c r="D740" s="7" t="s">
        <v>12</v>
      </c>
    </row>
    <row r="741" spans="1:4" x14ac:dyDescent="0.3">
      <c r="A741" s="6" t="s">
        <v>1483</v>
      </c>
      <c r="B741" s="7" t="s">
        <v>1484</v>
      </c>
      <c r="C741" s="7" t="str">
        <f>INDEX('Classes principais'!$B$5:$B$14,MATCH(LEFT(SUBSTITUTE(A741,"B",""),1)&amp;"00",'Classes principais'!$A$5:$A$14,0))</f>
        <v>Artes e recreação</v>
      </c>
      <c r="D741" s="7" t="s">
        <v>12</v>
      </c>
    </row>
    <row r="742" spans="1:4" x14ac:dyDescent="0.3">
      <c r="A742" s="6" t="s">
        <v>1485</v>
      </c>
      <c r="B742" s="7" t="s">
        <v>1486</v>
      </c>
      <c r="C742" s="7" t="str">
        <f>INDEX('Classes principais'!$B$5:$B$14,MATCH(LEFT(SUBSTITUTE(A742,"B",""),1)&amp;"00",'Classes principais'!$A$5:$A$14,0))</f>
        <v>Artes e recreação</v>
      </c>
      <c r="D742" s="7" t="s">
        <v>12</v>
      </c>
    </row>
    <row r="743" spans="1:4" x14ac:dyDescent="0.3">
      <c r="A743" s="6" t="s">
        <v>1487</v>
      </c>
      <c r="B743" s="7" t="s">
        <v>1488</v>
      </c>
      <c r="C743" s="7" t="str">
        <f>INDEX('Classes principais'!$B$5:$B$14,MATCH(LEFT(SUBSTITUTE(A743,"B",""),1)&amp;"00",'Classes principais'!$A$5:$A$14,0))</f>
        <v>Artes e recreação</v>
      </c>
      <c r="D743" s="7" t="s">
        <v>12</v>
      </c>
    </row>
    <row r="744" spans="1:4" x14ac:dyDescent="0.3">
      <c r="A744" s="6" t="s">
        <v>1489</v>
      </c>
      <c r="B744" s="7" t="s">
        <v>1490</v>
      </c>
      <c r="C744" s="7" t="str">
        <f>INDEX('Classes principais'!$B$5:$B$14,MATCH(LEFT(SUBSTITUTE(A744,"B",""),1)&amp;"00",'Classes principais'!$A$5:$A$14,0))</f>
        <v>Artes e recreação</v>
      </c>
      <c r="D744" s="7" t="s">
        <v>47</v>
      </c>
    </row>
    <row r="745" spans="1:4" x14ac:dyDescent="0.3">
      <c r="A745" s="6" t="s">
        <v>1491</v>
      </c>
      <c r="B745" s="7" t="s">
        <v>1492</v>
      </c>
      <c r="C745" s="7" t="str">
        <f>INDEX('Classes principais'!$B$5:$B$14,MATCH(LEFT(SUBSTITUTE(A745,"B",""),1)&amp;"00",'Classes principais'!$A$5:$A$14,0))</f>
        <v>Artes e recreação</v>
      </c>
      <c r="D745" s="7" t="s">
        <v>12</v>
      </c>
    </row>
    <row r="746" spans="1:4" x14ac:dyDescent="0.3">
      <c r="A746" s="6" t="s">
        <v>1493</v>
      </c>
      <c r="B746" s="7" t="s">
        <v>1494</v>
      </c>
      <c r="C746" s="7" t="str">
        <f>INDEX('Classes principais'!$B$5:$B$14,MATCH(LEFT(SUBSTITUTE(A746,"B",""),1)&amp;"00",'Classes principais'!$A$5:$A$14,0))</f>
        <v>Artes e recreação</v>
      </c>
      <c r="D746" s="7" t="s">
        <v>12</v>
      </c>
    </row>
    <row r="747" spans="1:4" x14ac:dyDescent="0.3">
      <c r="A747" s="6" t="s">
        <v>1495</v>
      </c>
      <c r="B747" s="7" t="s">
        <v>1496</v>
      </c>
      <c r="C747" s="7" t="str">
        <f>INDEX('Classes principais'!$B$5:$B$14,MATCH(LEFT(SUBSTITUTE(A747,"B",""),1)&amp;"00",'Classes principais'!$A$5:$A$14,0))</f>
        <v>Artes e recreação</v>
      </c>
      <c r="D747" s="7" t="s">
        <v>12</v>
      </c>
    </row>
    <row r="748" spans="1:4" x14ac:dyDescent="0.3">
      <c r="A748" s="6" t="s">
        <v>1497</v>
      </c>
      <c r="B748" s="7" t="s">
        <v>1498</v>
      </c>
      <c r="C748" s="7" t="str">
        <f>INDEX('Classes principais'!$B$5:$B$14,MATCH(LEFT(SUBSTITUTE(A748,"B",""),1)&amp;"00",'Classes principais'!$A$5:$A$14,0))</f>
        <v>Artes e recreação</v>
      </c>
      <c r="D748" s="7" t="s">
        <v>12</v>
      </c>
    </row>
    <row r="749" spans="1:4" x14ac:dyDescent="0.3">
      <c r="A749" s="6" t="s">
        <v>1499</v>
      </c>
      <c r="B749" s="7" t="s">
        <v>1500</v>
      </c>
      <c r="C749" s="7" t="str">
        <f>INDEX('Classes principais'!$B$5:$B$14,MATCH(LEFT(SUBSTITUTE(A749,"B",""),1)&amp;"00",'Classes principais'!$A$5:$A$14,0))</f>
        <v>Artes e recreação</v>
      </c>
      <c r="D749" s="7" t="s">
        <v>12</v>
      </c>
    </row>
    <row r="750" spans="1:4" x14ac:dyDescent="0.3">
      <c r="A750" s="6" t="s">
        <v>1501</v>
      </c>
      <c r="B750" s="7" t="s">
        <v>1502</v>
      </c>
      <c r="C750" s="7" t="str">
        <f>INDEX('Classes principais'!$B$5:$B$14,MATCH(LEFT(SUBSTITUTE(A750,"B",""),1)&amp;"00",'Classes principais'!$A$5:$A$14,0))</f>
        <v>Artes e recreação</v>
      </c>
      <c r="D750" s="7" t="s">
        <v>12</v>
      </c>
    </row>
    <row r="751" spans="1:4" x14ac:dyDescent="0.3">
      <c r="A751" s="6" t="s">
        <v>1503</v>
      </c>
      <c r="B751" s="7" t="s">
        <v>1504</v>
      </c>
      <c r="C751" s="7" t="str">
        <f>INDEX('Classes principais'!$B$5:$B$14,MATCH(LEFT(SUBSTITUTE(A751,"B",""),1)&amp;"00",'Classes principais'!$A$5:$A$14,0))</f>
        <v>Artes e recreação</v>
      </c>
      <c r="D751" s="7" t="s">
        <v>12</v>
      </c>
    </row>
    <row r="752" spans="1:4" x14ac:dyDescent="0.3">
      <c r="A752" s="6" t="s">
        <v>1505</v>
      </c>
      <c r="B752" s="7" t="s">
        <v>1506</v>
      </c>
      <c r="C752" s="7" t="str">
        <f>INDEX('Classes principais'!$B$5:$B$14,MATCH(LEFT(SUBSTITUTE(A752,"B",""),1)&amp;"00",'Classes principais'!$A$5:$A$14,0))</f>
        <v>Artes e recreação</v>
      </c>
      <c r="D752" s="7" t="s">
        <v>12</v>
      </c>
    </row>
    <row r="753" spans="1:4" x14ac:dyDescent="0.3">
      <c r="A753" s="6" t="s">
        <v>1507</v>
      </c>
      <c r="B753" s="7" t="s">
        <v>1508</v>
      </c>
      <c r="C753" s="7" t="str">
        <f>INDEX('Classes principais'!$B$5:$B$14,MATCH(LEFT(SUBSTITUTE(A753,"B",""),1)&amp;"00",'Classes principais'!$A$5:$A$14,0))</f>
        <v>Artes e recreação</v>
      </c>
      <c r="D753" s="7" t="s">
        <v>47</v>
      </c>
    </row>
    <row r="754" spans="1:4" x14ac:dyDescent="0.3">
      <c r="A754" s="6" t="s">
        <v>1509</v>
      </c>
      <c r="B754" s="7" t="s">
        <v>1510</v>
      </c>
      <c r="C754" s="7" t="str">
        <f>INDEX('Classes principais'!$B$5:$B$14,MATCH(LEFT(SUBSTITUTE(A754,"B",""),1)&amp;"00",'Classes principais'!$A$5:$A$14,0))</f>
        <v>Artes e recreação</v>
      </c>
      <c r="D754" s="7" t="s">
        <v>12</v>
      </c>
    </row>
    <row r="755" spans="1:4" x14ac:dyDescent="0.3">
      <c r="A755" s="6" t="s">
        <v>1511</v>
      </c>
      <c r="B755" s="7" t="s">
        <v>1512</v>
      </c>
      <c r="C755" s="7" t="str">
        <f>INDEX('Classes principais'!$B$5:$B$14,MATCH(LEFT(SUBSTITUTE(A755,"B",""),1)&amp;"00",'Classes principais'!$A$5:$A$14,0))</f>
        <v>Artes e recreação</v>
      </c>
      <c r="D755" s="7" t="s">
        <v>17</v>
      </c>
    </row>
    <row r="756" spans="1:4" x14ac:dyDescent="0.3">
      <c r="A756" s="6" t="s">
        <v>1513</v>
      </c>
      <c r="B756" s="7" t="s">
        <v>1514</v>
      </c>
      <c r="C756" s="7" t="str">
        <f>INDEX('Classes principais'!$B$5:$B$14,MATCH(LEFT(SUBSTITUTE(A756,"B",""),1)&amp;"00",'Classes principais'!$A$5:$A$14,0))</f>
        <v>Artes e recreação</v>
      </c>
      <c r="D756" s="7" t="s">
        <v>17</v>
      </c>
    </row>
    <row r="757" spans="1:4" x14ac:dyDescent="0.3">
      <c r="A757" s="6" t="s">
        <v>1515</v>
      </c>
      <c r="B757" s="7" t="s">
        <v>1516</v>
      </c>
      <c r="C757" s="7" t="str">
        <f>INDEX('Classes principais'!$B$5:$B$14,MATCH(LEFT(SUBSTITUTE(A757,"B",""),1)&amp;"00",'Classes principais'!$A$5:$A$14,0))</f>
        <v>Artes e recreação</v>
      </c>
      <c r="D757" s="7" t="s">
        <v>17</v>
      </c>
    </row>
    <row r="758" spans="1:4" x14ac:dyDescent="0.3">
      <c r="A758" s="6" t="s">
        <v>1517</v>
      </c>
      <c r="B758" s="7" t="s">
        <v>1518</v>
      </c>
      <c r="C758" s="7" t="str">
        <f>INDEX('Classes principais'!$B$5:$B$14,MATCH(LEFT(SUBSTITUTE(A758,"B",""),1)&amp;"00",'Classes principais'!$A$5:$A$14,0))</f>
        <v>Artes e recreação</v>
      </c>
      <c r="D758" s="7" t="s">
        <v>17</v>
      </c>
    </row>
    <row r="759" spans="1:4" x14ac:dyDescent="0.3">
      <c r="A759" s="6" t="s">
        <v>1519</v>
      </c>
      <c r="B759" s="7" t="s">
        <v>1520</v>
      </c>
      <c r="C759" s="7" t="str">
        <f>INDEX('Classes principais'!$B$5:$B$14,MATCH(LEFT(SUBSTITUTE(A759,"B",""),1)&amp;"00",'Classes principais'!$A$5:$A$14,0))</f>
        <v>Artes e recreação</v>
      </c>
      <c r="D759" s="7" t="s">
        <v>12</v>
      </c>
    </row>
    <row r="760" spans="1:4" x14ac:dyDescent="0.3">
      <c r="A760" s="6" t="s">
        <v>1521</v>
      </c>
      <c r="B760" s="7" t="s">
        <v>1522</v>
      </c>
      <c r="C760" s="7" t="str">
        <f>INDEX('Classes principais'!$B$5:$B$14,MATCH(LEFT(SUBSTITUTE(A760,"B",""),1)&amp;"00",'Classes principais'!$A$5:$A$14,0))</f>
        <v>Artes e recreação</v>
      </c>
      <c r="D760" s="7" t="s">
        <v>12</v>
      </c>
    </row>
    <row r="761" spans="1:4" x14ac:dyDescent="0.3">
      <c r="A761" s="6" t="s">
        <v>1523</v>
      </c>
      <c r="B761" s="7" t="s">
        <v>1524</v>
      </c>
      <c r="C761" s="7" t="str">
        <f>INDEX('Classes principais'!$B$5:$B$14,MATCH(LEFT(SUBSTITUTE(A761,"B",""),1)&amp;"00",'Classes principais'!$A$5:$A$14,0))</f>
        <v>Artes e recreação</v>
      </c>
      <c r="D761" s="7" t="s">
        <v>12</v>
      </c>
    </row>
    <row r="762" spans="1:4" x14ac:dyDescent="0.3">
      <c r="A762" s="6" t="s">
        <v>1525</v>
      </c>
      <c r="B762" s="7" t="s">
        <v>1526</v>
      </c>
      <c r="C762" s="7" t="str">
        <f>INDEX('Classes principais'!$B$5:$B$14,MATCH(LEFT(SUBSTITUTE(A762,"B",""),1)&amp;"00",'Classes principais'!$A$5:$A$14,0))</f>
        <v>Artes e recreação</v>
      </c>
      <c r="D762" s="7" t="s">
        <v>17</v>
      </c>
    </row>
    <row r="763" spans="1:4" x14ac:dyDescent="0.3">
      <c r="A763" s="6" t="s">
        <v>1527</v>
      </c>
      <c r="B763" s="7" t="s">
        <v>1528</v>
      </c>
      <c r="C763" s="7" t="str">
        <f>INDEX('Classes principais'!$B$5:$B$14,MATCH(LEFT(SUBSTITUTE(A763,"B",""),1)&amp;"00",'Classes principais'!$A$5:$A$14,0))</f>
        <v>Artes e recreação</v>
      </c>
      <c r="D763" s="7" t="s">
        <v>12</v>
      </c>
    </row>
    <row r="764" spans="1:4" x14ac:dyDescent="0.3">
      <c r="A764" s="6" t="s">
        <v>1529</v>
      </c>
      <c r="B764" s="7" t="s">
        <v>1530</v>
      </c>
      <c r="C764" s="7" t="str">
        <f>INDEX('Classes principais'!$B$5:$B$14,MATCH(LEFT(SUBSTITUTE(A764,"B",""),1)&amp;"00",'Classes principais'!$A$5:$A$14,0))</f>
        <v>Artes e recreação</v>
      </c>
      <c r="D764" s="7" t="s">
        <v>12</v>
      </c>
    </row>
    <row r="765" spans="1:4" x14ac:dyDescent="0.3">
      <c r="A765" s="6" t="s">
        <v>1531</v>
      </c>
      <c r="B765" s="7" t="s">
        <v>1532</v>
      </c>
      <c r="C765" s="7" t="str">
        <f>INDEX('Classes principais'!$B$5:$B$14,MATCH(LEFT(SUBSTITUTE(A765,"B",""),1)&amp;"00",'Classes principais'!$A$5:$A$14,0))</f>
        <v>Artes e recreação</v>
      </c>
      <c r="D765" s="7" t="s">
        <v>12</v>
      </c>
    </row>
    <row r="766" spans="1:4" x14ac:dyDescent="0.3">
      <c r="A766" s="6" t="s">
        <v>1533</v>
      </c>
      <c r="B766" s="7" t="s">
        <v>1534</v>
      </c>
      <c r="C766" s="7" t="str">
        <f>INDEX('Classes principais'!$B$5:$B$14,MATCH(LEFT(SUBSTITUTE(A766,"B",""),1)&amp;"00",'Classes principais'!$A$5:$A$14,0))</f>
        <v>Literatura</v>
      </c>
      <c r="D766" s="7" t="s">
        <v>47</v>
      </c>
    </row>
    <row r="767" spans="1:4" x14ac:dyDescent="0.3">
      <c r="A767" s="6" t="s">
        <v>1535</v>
      </c>
      <c r="B767" s="7" t="s">
        <v>1536</v>
      </c>
      <c r="C767" s="7" t="str">
        <f>INDEX('Classes principais'!$B$5:$B$14,MATCH(LEFT(SUBSTITUTE(A767,"B",""),1)&amp;"00",'Classes principais'!$A$5:$A$14,0))</f>
        <v>Literatura</v>
      </c>
      <c r="D767" s="7" t="s">
        <v>12</v>
      </c>
    </row>
    <row r="768" spans="1:4" x14ac:dyDescent="0.3">
      <c r="A768" s="6" t="s">
        <v>1537</v>
      </c>
      <c r="B768" s="7" t="s">
        <v>1538</v>
      </c>
      <c r="C768" s="7" t="str">
        <f>INDEX('Classes principais'!$B$5:$B$14,MATCH(LEFT(SUBSTITUTE(A768,"B",""),1)&amp;"00",'Classes principais'!$A$5:$A$14,0))</f>
        <v>Literatura</v>
      </c>
      <c r="D768" s="7" t="s">
        <v>12</v>
      </c>
    </row>
    <row r="769" spans="1:4" x14ac:dyDescent="0.3">
      <c r="A769" s="6" t="s">
        <v>1539</v>
      </c>
      <c r="B769" s="7" t="s">
        <v>1540</v>
      </c>
      <c r="C769" s="7" t="str">
        <f>INDEX('Classes principais'!$B$5:$B$14,MATCH(LEFT(SUBSTITUTE(A769,"B",""),1)&amp;"00",'Classes principais'!$A$5:$A$14,0))</f>
        <v>Literatura</v>
      </c>
      <c r="D769" s="7" t="s">
        <v>12</v>
      </c>
    </row>
    <row r="770" spans="1:4" x14ac:dyDescent="0.3">
      <c r="A770" s="6" t="s">
        <v>1541</v>
      </c>
      <c r="B770" s="7" t="s">
        <v>1542</v>
      </c>
      <c r="C770" s="7" t="str">
        <f>INDEX('Classes principais'!$B$5:$B$14,MATCH(LEFT(SUBSTITUTE(A770,"B",""),1)&amp;"00",'Classes principais'!$A$5:$A$14,0))</f>
        <v>Literatura</v>
      </c>
      <c r="D770" s="7" t="s">
        <v>12</v>
      </c>
    </row>
    <row r="771" spans="1:4" x14ac:dyDescent="0.3">
      <c r="A771" s="6" t="s">
        <v>1543</v>
      </c>
      <c r="B771" s="7" t="s">
        <v>1544</v>
      </c>
      <c r="C771" s="7" t="str">
        <f>INDEX('Classes principais'!$B$5:$B$14,MATCH(LEFT(SUBSTITUTE(A771,"B",""),1)&amp;"00",'Classes principais'!$A$5:$A$14,0))</f>
        <v>Literatura</v>
      </c>
      <c r="D771" s="7" t="s">
        <v>12</v>
      </c>
    </row>
    <row r="772" spans="1:4" x14ac:dyDescent="0.3">
      <c r="A772" s="6" t="s">
        <v>1545</v>
      </c>
      <c r="B772" s="7" t="s">
        <v>1546</v>
      </c>
      <c r="C772" s="7" t="str">
        <f>INDEX('Classes principais'!$B$5:$B$14,MATCH(LEFT(SUBSTITUTE(A772,"B",""),1)&amp;"00",'Classes principais'!$A$5:$A$14,0))</f>
        <v>Literatura</v>
      </c>
      <c r="D772" s="7" t="s">
        <v>12</v>
      </c>
    </row>
    <row r="773" spans="1:4" x14ac:dyDescent="0.3">
      <c r="A773" s="6" t="s">
        <v>1547</v>
      </c>
      <c r="B773" s="7" t="s">
        <v>1548</v>
      </c>
      <c r="C773" s="7" t="str">
        <f>INDEX('Classes principais'!$B$5:$B$14,MATCH(LEFT(SUBSTITUTE(A773,"B",""),1)&amp;"00",'Classes principais'!$A$5:$A$14,0))</f>
        <v>Literatura</v>
      </c>
      <c r="D773" s="7" t="s">
        <v>17</v>
      </c>
    </row>
    <row r="774" spans="1:4" x14ac:dyDescent="0.3">
      <c r="A774" s="6" t="s">
        <v>1549</v>
      </c>
      <c r="B774" s="7" t="s">
        <v>1550</v>
      </c>
      <c r="C774" s="7" t="str">
        <f>INDEX('Classes principais'!$B$5:$B$14,MATCH(LEFT(SUBSTITUTE(A774,"B",""),1)&amp;"00",'Classes principais'!$A$5:$A$14,0))</f>
        <v>Literatura</v>
      </c>
      <c r="D774" s="7" t="s">
        <v>12</v>
      </c>
    </row>
    <row r="775" spans="1:4" x14ac:dyDescent="0.3">
      <c r="A775" s="6" t="s">
        <v>1551</v>
      </c>
      <c r="B775" s="7" t="s">
        <v>1552</v>
      </c>
      <c r="C775" s="7" t="str">
        <f>INDEX('Classes principais'!$B$5:$B$14,MATCH(LEFT(SUBSTITUTE(A775,"B",""),1)&amp;"00",'Classes principais'!$A$5:$A$14,0))</f>
        <v>Literatura</v>
      </c>
      <c r="D775" s="7" t="s">
        <v>9</v>
      </c>
    </row>
    <row r="776" spans="1:4" x14ac:dyDescent="0.3">
      <c r="A776" s="6" t="s">
        <v>1553</v>
      </c>
      <c r="B776" s="7" t="s">
        <v>1554</v>
      </c>
      <c r="C776" s="7" t="str">
        <f>INDEX('Classes principais'!$B$5:$B$14,MATCH(LEFT(SUBSTITUTE(A776,"B",""),1)&amp;"00",'Classes principais'!$A$5:$A$14,0))</f>
        <v>Literatura</v>
      </c>
      <c r="D776" s="7" t="s">
        <v>12</v>
      </c>
    </row>
    <row r="777" spans="1:4" x14ac:dyDescent="0.3">
      <c r="A777" s="6" t="s">
        <v>1555</v>
      </c>
      <c r="B777" s="7" t="s">
        <v>1556</v>
      </c>
      <c r="C777" s="7" t="str">
        <f>INDEX('Classes principais'!$B$5:$B$14,MATCH(LEFT(SUBSTITUTE(A777,"B",""),1)&amp;"00",'Classes principais'!$A$5:$A$14,0))</f>
        <v>Literatura</v>
      </c>
      <c r="D777" s="7" t="s">
        <v>12</v>
      </c>
    </row>
    <row r="778" spans="1:4" x14ac:dyDescent="0.3">
      <c r="A778" s="6" t="s">
        <v>1557</v>
      </c>
      <c r="B778" s="7" t="s">
        <v>1558</v>
      </c>
      <c r="C778" s="7" t="str">
        <f>INDEX('Classes principais'!$B$5:$B$14,MATCH(LEFT(SUBSTITUTE(A778,"B",""),1)&amp;"00",'Classes principais'!$A$5:$A$14,0))</f>
        <v>Literatura</v>
      </c>
      <c r="D778" s="7" t="s">
        <v>12</v>
      </c>
    </row>
    <row r="779" spans="1:4" x14ac:dyDescent="0.3">
      <c r="A779" s="6" t="s">
        <v>1559</v>
      </c>
      <c r="B779" s="7" t="s">
        <v>1560</v>
      </c>
      <c r="C779" s="7" t="str">
        <f>INDEX('Classes principais'!$B$5:$B$14,MATCH(LEFT(SUBSTITUTE(A779,"B",""),1)&amp;"00",'Classes principais'!$A$5:$A$14,0))</f>
        <v>Literatura</v>
      </c>
      <c r="D779" s="7" t="s">
        <v>12</v>
      </c>
    </row>
    <row r="780" spans="1:4" x14ac:dyDescent="0.3">
      <c r="A780" s="6" t="s">
        <v>1561</v>
      </c>
      <c r="B780" s="7" t="s">
        <v>1562</v>
      </c>
      <c r="C780" s="7" t="str">
        <f>INDEX('Classes principais'!$B$5:$B$14,MATCH(LEFT(SUBSTITUTE(A780,"B",""),1)&amp;"00",'Classes principais'!$A$5:$A$14,0))</f>
        <v>Literatura</v>
      </c>
      <c r="D780" s="7" t="s">
        <v>12</v>
      </c>
    </row>
    <row r="781" spans="1:4" x14ac:dyDescent="0.3">
      <c r="A781" s="6" t="s">
        <v>1563</v>
      </c>
      <c r="B781" s="7" t="s">
        <v>1564</v>
      </c>
      <c r="C781" s="7" t="str">
        <f>INDEX('Classes principais'!$B$5:$B$14,MATCH(LEFT(SUBSTITUTE(A781,"B",""),1)&amp;"00",'Classes principais'!$A$5:$A$14,0))</f>
        <v>Literatura</v>
      </c>
      <c r="D781" s="7" t="s">
        <v>12</v>
      </c>
    </row>
    <row r="782" spans="1:4" x14ac:dyDescent="0.3">
      <c r="A782" s="6" t="s">
        <v>1565</v>
      </c>
      <c r="B782" s="7" t="s">
        <v>1566</v>
      </c>
      <c r="C782" s="7" t="str">
        <f>INDEX('Classes principais'!$B$5:$B$14,MATCH(LEFT(SUBSTITUTE(A782,"B",""),1)&amp;"00",'Classes principais'!$A$5:$A$14,0))</f>
        <v>Literatura</v>
      </c>
      <c r="D782" s="7" t="s">
        <v>12</v>
      </c>
    </row>
    <row r="783" spans="1:4" x14ac:dyDescent="0.3">
      <c r="A783" s="6" t="s">
        <v>1567</v>
      </c>
      <c r="B783" s="7" t="s">
        <v>1568</v>
      </c>
      <c r="C783" s="7" t="str">
        <f>INDEX('Classes principais'!$B$5:$B$14,MATCH(LEFT(SUBSTITUTE(A783,"B",""),1)&amp;"00",'Classes principais'!$A$5:$A$14,0))</f>
        <v>Literatura</v>
      </c>
      <c r="D783" s="7" t="s">
        <v>12</v>
      </c>
    </row>
    <row r="784" spans="1:4" x14ac:dyDescent="0.3">
      <c r="A784" s="6" t="s">
        <v>1569</v>
      </c>
      <c r="B784" s="7" t="s">
        <v>1570</v>
      </c>
      <c r="C784" s="7" t="str">
        <f>INDEX('Classes principais'!$B$5:$B$14,MATCH(LEFT(SUBSTITUTE(A784,"B",""),1)&amp;"00",'Classes principais'!$A$5:$A$14,0))</f>
        <v>Literatura</v>
      </c>
      <c r="D784" s="7" t="s">
        <v>47</v>
      </c>
    </row>
    <row r="785" spans="1:4" x14ac:dyDescent="0.3">
      <c r="A785" s="6" t="s">
        <v>1571</v>
      </c>
      <c r="B785" s="7" t="s">
        <v>1572</v>
      </c>
      <c r="C785" s="7" t="str">
        <f>INDEX('Classes principais'!$B$5:$B$14,MATCH(LEFT(SUBSTITUTE(A785,"B",""),1)&amp;"00",'Classes principais'!$A$5:$A$14,0))</f>
        <v>Literatura</v>
      </c>
      <c r="D785" s="7" t="s">
        <v>12</v>
      </c>
    </row>
    <row r="786" spans="1:4" x14ac:dyDescent="0.3">
      <c r="A786" s="6" t="s">
        <v>1573</v>
      </c>
      <c r="B786" s="7" t="s">
        <v>1574</v>
      </c>
      <c r="C786" s="7" t="str">
        <f>INDEX('Classes principais'!$B$5:$B$14,MATCH(LEFT(SUBSTITUTE(A786,"B",""),1)&amp;"00",'Classes principais'!$A$5:$A$14,0))</f>
        <v>Literatura</v>
      </c>
      <c r="D786" s="7" t="s">
        <v>12</v>
      </c>
    </row>
    <row r="787" spans="1:4" x14ac:dyDescent="0.3">
      <c r="A787" s="6" t="s">
        <v>1575</v>
      </c>
      <c r="B787" s="7" t="s">
        <v>1576</v>
      </c>
      <c r="C787" s="7" t="str">
        <f>INDEX('Classes principais'!$B$5:$B$14,MATCH(LEFT(SUBSTITUTE(A787,"B",""),1)&amp;"00",'Classes principais'!$A$5:$A$14,0))</f>
        <v>Literatura</v>
      </c>
      <c r="D787" s="7" t="s">
        <v>12</v>
      </c>
    </row>
    <row r="788" spans="1:4" x14ac:dyDescent="0.3">
      <c r="A788" s="6" t="s">
        <v>1577</v>
      </c>
      <c r="B788" s="7" t="s">
        <v>1578</v>
      </c>
      <c r="C788" s="7" t="str">
        <f>INDEX('Classes principais'!$B$5:$B$14,MATCH(LEFT(SUBSTITUTE(A788,"B",""),1)&amp;"00",'Classes principais'!$A$5:$A$14,0))</f>
        <v>Literatura</v>
      </c>
      <c r="D788" s="7" t="s">
        <v>12</v>
      </c>
    </row>
    <row r="789" spans="1:4" x14ac:dyDescent="0.3">
      <c r="A789" s="6" t="s">
        <v>1579</v>
      </c>
      <c r="B789" s="7" t="s">
        <v>1580</v>
      </c>
      <c r="C789" s="7" t="str">
        <f>INDEX('Classes principais'!$B$5:$B$14,MATCH(LEFT(SUBSTITUTE(A789,"B",""),1)&amp;"00",'Classes principais'!$A$5:$A$14,0))</f>
        <v>Literatura</v>
      </c>
      <c r="D789" s="7" t="s">
        <v>12</v>
      </c>
    </row>
    <row r="790" spans="1:4" x14ac:dyDescent="0.3">
      <c r="A790" s="6" t="s">
        <v>1581</v>
      </c>
      <c r="B790" s="7" t="s">
        <v>1582</v>
      </c>
      <c r="C790" s="7" t="str">
        <f>INDEX('Classes principais'!$B$5:$B$14,MATCH(LEFT(SUBSTITUTE(A790,"B",""),1)&amp;"00",'Classes principais'!$A$5:$A$14,0))</f>
        <v>Literatura</v>
      </c>
      <c r="D790" s="7" t="s">
        <v>12</v>
      </c>
    </row>
    <row r="791" spans="1:4" x14ac:dyDescent="0.3">
      <c r="A791" s="6" t="s">
        <v>1583</v>
      </c>
      <c r="B791" s="7" t="s">
        <v>1584</v>
      </c>
      <c r="C791" s="7" t="str">
        <f>INDEX('Classes principais'!$B$5:$B$14,MATCH(LEFT(SUBSTITUTE(A791,"B",""),1)&amp;"00",'Classes principais'!$A$5:$A$14,0))</f>
        <v>Literatura</v>
      </c>
      <c r="D791" s="7" t="s">
        <v>12</v>
      </c>
    </row>
    <row r="792" spans="1:4" x14ac:dyDescent="0.3">
      <c r="A792" s="6" t="s">
        <v>1585</v>
      </c>
      <c r="B792" s="7" t="s">
        <v>1586</v>
      </c>
      <c r="C792" s="7" t="str">
        <f>INDEX('Classes principais'!$B$5:$B$14,MATCH(LEFT(SUBSTITUTE(A792,"B",""),1)&amp;"00",'Classes principais'!$A$5:$A$14,0))</f>
        <v>Literatura</v>
      </c>
      <c r="D792" s="7" t="s">
        <v>12</v>
      </c>
    </row>
    <row r="793" spans="1:4" x14ac:dyDescent="0.3">
      <c r="A793" s="6" t="s">
        <v>1587</v>
      </c>
      <c r="B793" s="7" t="s">
        <v>1588</v>
      </c>
      <c r="C793" s="7" t="str">
        <f>INDEX('Classes principais'!$B$5:$B$14,MATCH(LEFT(SUBSTITUTE(A793,"B",""),1)&amp;"00",'Classes principais'!$A$5:$A$14,0))</f>
        <v>Literatura</v>
      </c>
      <c r="D793" s="7" t="s">
        <v>12</v>
      </c>
    </row>
    <row r="794" spans="1:4" x14ac:dyDescent="0.3">
      <c r="A794" s="6" t="s">
        <v>1589</v>
      </c>
      <c r="B794" s="7" t="s">
        <v>1590</v>
      </c>
      <c r="C794" s="7" t="str">
        <f>INDEX('Classes principais'!$B$5:$B$14,MATCH(LEFT(SUBSTITUTE(A794,"B",""),1)&amp;"00",'Classes principais'!$A$5:$A$14,0))</f>
        <v>Literatura</v>
      </c>
      <c r="D794" s="7" t="s">
        <v>9</v>
      </c>
    </row>
    <row r="795" spans="1:4" x14ac:dyDescent="0.3">
      <c r="A795" s="6" t="s">
        <v>1591</v>
      </c>
      <c r="B795" s="7" t="s">
        <v>1592</v>
      </c>
      <c r="C795" s="7" t="str">
        <f>INDEX('Classes principais'!$B$5:$B$14,MATCH(LEFT(SUBSTITUTE(A795,"B",""),1)&amp;"00",'Classes principais'!$A$5:$A$14,0))</f>
        <v>Literatura</v>
      </c>
      <c r="D795" s="7" t="s">
        <v>12</v>
      </c>
    </row>
    <row r="796" spans="1:4" x14ac:dyDescent="0.3">
      <c r="A796" s="6" t="s">
        <v>1593</v>
      </c>
      <c r="B796" s="7" t="s">
        <v>1594</v>
      </c>
      <c r="C796" s="7" t="str">
        <f>INDEX('Classes principais'!$B$5:$B$14,MATCH(LEFT(SUBSTITUTE(A796,"B",""),1)&amp;"00",'Classes principais'!$A$5:$A$14,0))</f>
        <v>Literatura</v>
      </c>
      <c r="D796" s="7" t="s">
        <v>12</v>
      </c>
    </row>
    <row r="797" spans="1:4" x14ac:dyDescent="0.3">
      <c r="A797" s="6" t="s">
        <v>1595</v>
      </c>
      <c r="B797" s="7" t="s">
        <v>1596</v>
      </c>
      <c r="C797" s="7" t="str">
        <f>INDEX('Classes principais'!$B$5:$B$14,MATCH(LEFT(SUBSTITUTE(A797,"B",""),1)&amp;"00",'Classes principais'!$A$5:$A$14,0))</f>
        <v>Literatura</v>
      </c>
      <c r="D797" s="7" t="s">
        <v>12</v>
      </c>
    </row>
    <row r="798" spans="1:4" x14ac:dyDescent="0.3">
      <c r="A798" s="6" t="s">
        <v>1597</v>
      </c>
      <c r="B798" s="7" t="s">
        <v>1598</v>
      </c>
      <c r="C798" s="7" t="str">
        <f>INDEX('Classes principais'!$B$5:$B$14,MATCH(LEFT(SUBSTITUTE(A798,"B",""),1)&amp;"00",'Classes principais'!$A$5:$A$14,0))</f>
        <v>Literatura</v>
      </c>
      <c r="D798" s="7" t="s">
        <v>12</v>
      </c>
    </row>
    <row r="799" spans="1:4" x14ac:dyDescent="0.3">
      <c r="A799" s="6" t="s">
        <v>1599</v>
      </c>
      <c r="B799" s="7" t="s">
        <v>1600</v>
      </c>
      <c r="C799" s="7" t="str">
        <f>INDEX('Classes principais'!$B$5:$B$14,MATCH(LEFT(SUBSTITUTE(A799,"B",""),1)&amp;"00",'Classes principais'!$A$5:$A$14,0))</f>
        <v>Literatura</v>
      </c>
      <c r="D799" s="7" t="s">
        <v>12</v>
      </c>
    </row>
    <row r="800" spans="1:4" x14ac:dyDescent="0.3">
      <c r="A800" s="6" t="s">
        <v>1601</v>
      </c>
      <c r="B800" s="7" t="s">
        <v>1602</v>
      </c>
      <c r="C800" s="7" t="str">
        <f>INDEX('Classes principais'!$B$5:$B$14,MATCH(LEFT(SUBSTITUTE(A800,"B",""),1)&amp;"00",'Classes principais'!$A$5:$A$14,0))</f>
        <v>Literatura</v>
      </c>
      <c r="D800" s="7" t="s">
        <v>12</v>
      </c>
    </row>
    <row r="801" spans="1:4" x14ac:dyDescent="0.3">
      <c r="A801" s="6" t="s">
        <v>1603</v>
      </c>
      <c r="B801" s="7" t="s">
        <v>1604</v>
      </c>
      <c r="C801" s="7" t="str">
        <f>INDEX('Classes principais'!$B$5:$B$14,MATCH(LEFT(SUBSTITUTE(A801,"B",""),1)&amp;"00",'Classes principais'!$A$5:$A$14,0))</f>
        <v>Literatura</v>
      </c>
      <c r="D801" s="7" t="s">
        <v>12</v>
      </c>
    </row>
    <row r="802" spans="1:4" x14ac:dyDescent="0.3">
      <c r="A802" s="6" t="s">
        <v>1605</v>
      </c>
      <c r="B802" s="7" t="s">
        <v>1606</v>
      </c>
      <c r="C802" s="7" t="str">
        <f>INDEX('Classes principais'!$B$5:$B$14,MATCH(LEFT(SUBSTITUTE(A802,"B",""),1)&amp;"00",'Classes principais'!$A$5:$A$14,0))</f>
        <v>Literatura</v>
      </c>
      <c r="D802" s="7" t="s">
        <v>12</v>
      </c>
    </row>
    <row r="803" spans="1:4" x14ac:dyDescent="0.3">
      <c r="A803" s="6" t="s">
        <v>1607</v>
      </c>
      <c r="B803" s="7" t="s">
        <v>1608</v>
      </c>
      <c r="C803" s="7" t="str">
        <f>INDEX('Classes principais'!$B$5:$B$14,MATCH(LEFT(SUBSTITUTE(A803,"B",""),1)&amp;"00",'Classes principais'!$A$5:$A$14,0))</f>
        <v>Literatura</v>
      </c>
      <c r="D803" s="7" t="s">
        <v>12</v>
      </c>
    </row>
    <row r="804" spans="1:4" x14ac:dyDescent="0.3">
      <c r="A804" s="6" t="s">
        <v>1609</v>
      </c>
      <c r="B804" s="7" t="s">
        <v>1610</v>
      </c>
      <c r="C804" s="7" t="str">
        <f>INDEX('Classes principais'!$B$5:$B$14,MATCH(LEFT(SUBSTITUTE(A804,"B",""),1)&amp;"00",'Classes principais'!$A$5:$A$14,0))</f>
        <v>Literatura</v>
      </c>
      <c r="D804" s="7" t="s">
        <v>9</v>
      </c>
    </row>
    <row r="805" spans="1:4" x14ac:dyDescent="0.3">
      <c r="A805" s="6" t="s">
        <v>1611</v>
      </c>
      <c r="B805" s="7" t="s">
        <v>1612</v>
      </c>
      <c r="C805" s="7" t="str">
        <f>INDEX('Classes principais'!$B$5:$B$14,MATCH(LEFT(SUBSTITUTE(A805,"B",""),1)&amp;"00",'Classes principais'!$A$5:$A$14,0))</f>
        <v>Literatura</v>
      </c>
      <c r="D805" s="7" t="s">
        <v>12</v>
      </c>
    </row>
    <row r="806" spans="1:4" x14ac:dyDescent="0.3">
      <c r="A806" s="6" t="s">
        <v>1613</v>
      </c>
      <c r="B806" s="7" t="s">
        <v>1614</v>
      </c>
      <c r="C806" s="7" t="str">
        <f>INDEX('Classes principais'!$B$5:$B$14,MATCH(LEFT(SUBSTITUTE(A806,"B",""),1)&amp;"00",'Classes principais'!$A$5:$A$14,0))</f>
        <v>Literatura</v>
      </c>
      <c r="D806" s="7" t="s">
        <v>12</v>
      </c>
    </row>
    <row r="807" spans="1:4" x14ac:dyDescent="0.3">
      <c r="A807" s="6" t="s">
        <v>1615</v>
      </c>
      <c r="B807" s="7" t="s">
        <v>1616</v>
      </c>
      <c r="C807" s="7" t="str">
        <f>INDEX('Classes principais'!$B$5:$B$14,MATCH(LEFT(SUBSTITUTE(A807,"B",""),1)&amp;"00",'Classes principais'!$A$5:$A$14,0))</f>
        <v>Literatura</v>
      </c>
      <c r="D807" s="7" t="s">
        <v>12</v>
      </c>
    </row>
    <row r="808" spans="1:4" x14ac:dyDescent="0.3">
      <c r="A808" s="6" t="s">
        <v>1617</v>
      </c>
      <c r="B808" s="7" t="s">
        <v>1618</v>
      </c>
      <c r="C808" s="7" t="str">
        <f>INDEX('Classes principais'!$B$5:$B$14,MATCH(LEFT(SUBSTITUTE(A808,"B",""),1)&amp;"00",'Classes principais'!$A$5:$A$14,0))</f>
        <v>Literatura</v>
      </c>
      <c r="D808" s="7" t="s">
        <v>12</v>
      </c>
    </row>
    <row r="809" spans="1:4" x14ac:dyDescent="0.3">
      <c r="A809" s="6" t="s">
        <v>1619</v>
      </c>
      <c r="B809" s="7" t="s">
        <v>1620</v>
      </c>
      <c r="C809" s="7" t="str">
        <f>INDEX('Classes principais'!$B$5:$B$14,MATCH(LEFT(SUBSTITUTE(A809,"B",""),1)&amp;"00",'Classes principais'!$A$5:$A$14,0))</f>
        <v>Literatura</v>
      </c>
      <c r="D809" s="7" t="s">
        <v>12</v>
      </c>
    </row>
    <row r="810" spans="1:4" x14ac:dyDescent="0.3">
      <c r="A810" s="6" t="s">
        <v>1621</v>
      </c>
      <c r="B810" s="7" t="s">
        <v>1622</v>
      </c>
      <c r="C810" s="7" t="str">
        <f>INDEX('Classes principais'!$B$5:$B$14,MATCH(LEFT(SUBSTITUTE(A810,"B",""),1)&amp;"00",'Classes principais'!$A$5:$A$14,0))</f>
        <v>Literatura</v>
      </c>
      <c r="D810" s="7" t="s">
        <v>12</v>
      </c>
    </row>
    <row r="811" spans="1:4" x14ac:dyDescent="0.3">
      <c r="A811" s="6" t="s">
        <v>1623</v>
      </c>
      <c r="B811" s="7" t="s">
        <v>1624</v>
      </c>
      <c r="C811" s="7" t="str">
        <f>INDEX('Classes principais'!$B$5:$B$14,MATCH(LEFT(SUBSTITUTE(A811,"B",""),1)&amp;"00",'Classes principais'!$A$5:$A$14,0))</f>
        <v>Literatura</v>
      </c>
      <c r="D811" s="7" t="s">
        <v>12</v>
      </c>
    </row>
    <row r="812" spans="1:4" x14ac:dyDescent="0.3">
      <c r="A812" s="6" t="s">
        <v>1625</v>
      </c>
      <c r="B812" s="7" t="s">
        <v>1626</v>
      </c>
      <c r="C812" s="7" t="str">
        <f>INDEX('Classes principais'!$B$5:$B$14,MATCH(LEFT(SUBSTITUTE(A812,"B",""),1)&amp;"00",'Classes principais'!$A$5:$A$14,0))</f>
        <v>Literatura</v>
      </c>
      <c r="D812" s="7" t="s">
        <v>12</v>
      </c>
    </row>
    <row r="813" spans="1:4" x14ac:dyDescent="0.3">
      <c r="A813" s="6" t="s">
        <v>1627</v>
      </c>
      <c r="B813" s="7" t="s">
        <v>1628</v>
      </c>
      <c r="C813" s="7" t="str">
        <f>INDEX('Classes principais'!$B$5:$B$14,MATCH(LEFT(SUBSTITUTE(A813,"B",""),1)&amp;"00",'Classes principais'!$A$5:$A$14,0))</f>
        <v>Literatura</v>
      </c>
      <c r="D813" s="7" t="s">
        <v>12</v>
      </c>
    </row>
    <row r="814" spans="1:4" x14ac:dyDescent="0.3">
      <c r="A814" s="6" t="s">
        <v>1629</v>
      </c>
      <c r="B814" s="7" t="s">
        <v>1630</v>
      </c>
      <c r="C814" s="7" t="str">
        <f>INDEX('Classes principais'!$B$5:$B$14,MATCH(LEFT(SUBSTITUTE(A814,"B",""),1)&amp;"00",'Classes principais'!$A$5:$A$14,0))</f>
        <v>Literatura</v>
      </c>
      <c r="D814" s="7" t="s">
        <v>9</v>
      </c>
    </row>
    <row r="815" spans="1:4" x14ac:dyDescent="0.3">
      <c r="A815" s="6" t="s">
        <v>1631</v>
      </c>
      <c r="B815" s="7" t="s">
        <v>1632</v>
      </c>
      <c r="C815" s="7" t="str">
        <f>INDEX('Classes principais'!$B$5:$B$14,MATCH(LEFT(SUBSTITUTE(A815,"B",""),1)&amp;"00",'Classes principais'!$A$5:$A$14,0))</f>
        <v>Literatura</v>
      </c>
      <c r="D815" s="7" t="s">
        <v>12</v>
      </c>
    </row>
    <row r="816" spans="1:4" x14ac:dyDescent="0.3">
      <c r="A816" s="6" t="s">
        <v>1633</v>
      </c>
      <c r="B816" s="7" t="s">
        <v>1634</v>
      </c>
      <c r="C816" s="7" t="str">
        <f>INDEX('Classes principais'!$B$5:$B$14,MATCH(LEFT(SUBSTITUTE(A816,"B",""),1)&amp;"00",'Classes principais'!$A$5:$A$14,0))</f>
        <v>Literatura</v>
      </c>
      <c r="D816" s="7" t="s">
        <v>12</v>
      </c>
    </row>
    <row r="817" spans="1:4" x14ac:dyDescent="0.3">
      <c r="A817" s="6" t="s">
        <v>1635</v>
      </c>
      <c r="B817" s="7" t="s">
        <v>1636</v>
      </c>
      <c r="C817" s="7" t="str">
        <f>INDEX('Classes principais'!$B$5:$B$14,MATCH(LEFT(SUBSTITUTE(A817,"B",""),1)&amp;"00",'Classes principais'!$A$5:$A$14,0))</f>
        <v>Literatura</v>
      </c>
      <c r="D817" s="7" t="s">
        <v>12</v>
      </c>
    </row>
    <row r="818" spans="1:4" x14ac:dyDescent="0.3">
      <c r="A818" s="6" t="s">
        <v>1637</v>
      </c>
      <c r="B818" s="7" t="s">
        <v>1638</v>
      </c>
      <c r="C818" s="7" t="str">
        <f>INDEX('Classes principais'!$B$5:$B$14,MATCH(LEFT(SUBSTITUTE(A818,"B",""),1)&amp;"00",'Classes principais'!$A$5:$A$14,0))</f>
        <v>Literatura</v>
      </c>
      <c r="D818" s="7" t="s">
        <v>12</v>
      </c>
    </row>
    <row r="819" spans="1:4" x14ac:dyDescent="0.3">
      <c r="A819" s="6" t="s">
        <v>1639</v>
      </c>
      <c r="B819" s="7" t="s">
        <v>1640</v>
      </c>
      <c r="C819" s="7" t="str">
        <f>INDEX('Classes principais'!$B$5:$B$14,MATCH(LEFT(SUBSTITUTE(A819,"B",""),1)&amp;"00",'Classes principais'!$A$5:$A$14,0))</f>
        <v>Literatura</v>
      </c>
      <c r="D819" s="7" t="s">
        <v>12</v>
      </c>
    </row>
    <row r="820" spans="1:4" x14ac:dyDescent="0.3">
      <c r="A820" s="6" t="s">
        <v>1641</v>
      </c>
      <c r="B820" s="7" t="s">
        <v>1642</v>
      </c>
      <c r="C820" s="7" t="str">
        <f>INDEX('Classes principais'!$B$5:$B$14,MATCH(LEFT(SUBSTITUTE(A820,"B",""),1)&amp;"00",'Classes principais'!$A$5:$A$14,0))</f>
        <v>Literatura</v>
      </c>
      <c r="D820" s="7" t="s">
        <v>12</v>
      </c>
    </row>
    <row r="821" spans="1:4" x14ac:dyDescent="0.3">
      <c r="A821" s="6" t="s">
        <v>1643</v>
      </c>
      <c r="B821" s="7" t="s">
        <v>1644</v>
      </c>
      <c r="C821" s="7" t="str">
        <f>INDEX('Classes principais'!$B$5:$B$14,MATCH(LEFT(SUBSTITUTE(A821,"B",""),1)&amp;"00",'Classes principais'!$A$5:$A$14,0))</f>
        <v>Literatura</v>
      </c>
      <c r="D821" s="7" t="s">
        <v>12</v>
      </c>
    </row>
    <row r="822" spans="1:4" x14ac:dyDescent="0.3">
      <c r="A822" s="6" t="s">
        <v>1645</v>
      </c>
      <c r="B822" s="7" t="s">
        <v>1646</v>
      </c>
      <c r="C822" s="7" t="str">
        <f>INDEX('Classes principais'!$B$5:$B$14,MATCH(LEFT(SUBSTITUTE(A822,"B",""),1)&amp;"00",'Classes principais'!$A$5:$A$14,0))</f>
        <v>Literatura</v>
      </c>
      <c r="D822" s="7" t="s">
        <v>12</v>
      </c>
    </row>
    <row r="823" spans="1:4" x14ac:dyDescent="0.3">
      <c r="A823" s="6" t="s">
        <v>1647</v>
      </c>
      <c r="B823" s="7" t="s">
        <v>1648</v>
      </c>
      <c r="C823" s="7" t="str">
        <f>INDEX('Classes principais'!$B$5:$B$14,MATCH(LEFT(SUBSTITUTE(A823,"B",""),1)&amp;"00",'Classes principais'!$A$5:$A$14,0))</f>
        <v>Literatura</v>
      </c>
      <c r="D823" s="7" t="s">
        <v>12</v>
      </c>
    </row>
    <row r="824" spans="1:4" x14ac:dyDescent="0.3">
      <c r="A824" s="6" t="s">
        <v>1649</v>
      </c>
      <c r="B824" s="7" t="s">
        <v>1650</v>
      </c>
      <c r="C824" s="7" t="str">
        <f>INDEX('Classes principais'!$B$5:$B$14,MATCH(LEFT(SUBSTITUTE(A824,"B",""),1)&amp;"00",'Classes principais'!$A$5:$A$14,0))</f>
        <v>Literatura</v>
      </c>
      <c r="D824" s="7" t="s">
        <v>47</v>
      </c>
    </row>
    <row r="825" spans="1:4" x14ac:dyDescent="0.3">
      <c r="A825" s="6" t="s">
        <v>1651</v>
      </c>
      <c r="B825" s="7" t="s">
        <v>1652</v>
      </c>
      <c r="C825" s="7" t="str">
        <f>INDEX('Classes principais'!$B$5:$B$14,MATCH(LEFT(SUBSTITUTE(A825,"B",""),1)&amp;"00",'Classes principais'!$A$5:$A$14,0))</f>
        <v>Literatura</v>
      </c>
      <c r="D825" s="7" t="s">
        <v>12</v>
      </c>
    </row>
    <row r="826" spans="1:4" x14ac:dyDescent="0.3">
      <c r="A826" s="6" t="s">
        <v>1653</v>
      </c>
      <c r="B826" s="7" t="s">
        <v>1654</v>
      </c>
      <c r="C826" s="7" t="str">
        <f>INDEX('Classes principais'!$B$5:$B$14,MATCH(LEFT(SUBSTITUTE(A826,"B",""),1)&amp;"00",'Classes principais'!$A$5:$A$14,0))</f>
        <v>Literatura</v>
      </c>
      <c r="D826" s="7" t="s">
        <v>12</v>
      </c>
    </row>
    <row r="827" spans="1:4" x14ac:dyDescent="0.3">
      <c r="A827" s="6" t="s">
        <v>1655</v>
      </c>
      <c r="B827" s="7" t="s">
        <v>1656</v>
      </c>
      <c r="C827" s="7" t="str">
        <f>INDEX('Classes principais'!$B$5:$B$14,MATCH(LEFT(SUBSTITUTE(A827,"B",""),1)&amp;"00",'Classes principais'!$A$5:$A$14,0))</f>
        <v>Literatura</v>
      </c>
      <c r="D827" s="7" t="s">
        <v>12</v>
      </c>
    </row>
    <row r="828" spans="1:4" x14ac:dyDescent="0.3">
      <c r="A828" s="6" t="s">
        <v>1657</v>
      </c>
      <c r="B828" s="7" t="s">
        <v>1658</v>
      </c>
      <c r="C828" s="7" t="str">
        <f>INDEX('Classes principais'!$B$5:$B$14,MATCH(LEFT(SUBSTITUTE(A828,"B",""),1)&amp;"00",'Classes principais'!$A$5:$A$14,0))</f>
        <v>Literatura</v>
      </c>
      <c r="D828" s="7" t="s">
        <v>12</v>
      </c>
    </row>
    <row r="829" spans="1:4" x14ac:dyDescent="0.3">
      <c r="A829" s="6" t="s">
        <v>1659</v>
      </c>
      <c r="B829" s="7" t="s">
        <v>1660</v>
      </c>
      <c r="C829" s="7" t="str">
        <f>INDEX('Classes principais'!$B$5:$B$14,MATCH(LEFT(SUBSTITUTE(A829,"B",""),1)&amp;"00",'Classes principais'!$A$5:$A$14,0))</f>
        <v>Literatura</v>
      </c>
      <c r="D829" s="7" t="s">
        <v>12</v>
      </c>
    </row>
    <row r="830" spans="1:4" x14ac:dyDescent="0.3">
      <c r="A830" s="6" t="s">
        <v>1661</v>
      </c>
      <c r="B830" s="7" t="s">
        <v>1662</v>
      </c>
      <c r="C830" s="7" t="str">
        <f>INDEX('Classes principais'!$B$5:$B$14,MATCH(LEFT(SUBSTITUTE(A830,"B",""),1)&amp;"00",'Classes principais'!$A$5:$A$14,0))</f>
        <v>Literatura</v>
      </c>
      <c r="D830" s="7" t="s">
        <v>12</v>
      </c>
    </row>
    <row r="831" spans="1:4" x14ac:dyDescent="0.3">
      <c r="A831" s="6" t="s">
        <v>1663</v>
      </c>
      <c r="B831" s="7" t="s">
        <v>1664</v>
      </c>
      <c r="C831" s="7" t="str">
        <f>INDEX('Classes principais'!$B$5:$B$14,MATCH(LEFT(SUBSTITUTE(A831,"B",""),1)&amp;"00",'Classes principais'!$A$5:$A$14,0))</f>
        <v>Literatura</v>
      </c>
      <c r="D831" s="7" t="s">
        <v>12</v>
      </c>
    </row>
    <row r="832" spans="1:4" x14ac:dyDescent="0.3">
      <c r="A832" s="6" t="s">
        <v>1665</v>
      </c>
      <c r="B832" s="7" t="s">
        <v>1666</v>
      </c>
      <c r="C832" s="7" t="str">
        <f>INDEX('Classes principais'!$B$5:$B$14,MATCH(LEFT(SUBSTITUTE(A832,"B",""),1)&amp;"00",'Classes principais'!$A$5:$A$14,0))</f>
        <v>Literatura</v>
      </c>
      <c r="D832" s="7" t="s">
        <v>12</v>
      </c>
    </row>
    <row r="833" spans="1:4" x14ac:dyDescent="0.3">
      <c r="A833" s="6" t="s">
        <v>1667</v>
      </c>
      <c r="B833" s="7" t="s">
        <v>1668</v>
      </c>
      <c r="C833" s="7" t="str">
        <f>INDEX('Classes principais'!$B$5:$B$14,MATCH(LEFT(SUBSTITUTE(A833,"B",""),1)&amp;"00",'Classes principais'!$A$5:$A$14,0))</f>
        <v>Literatura</v>
      </c>
      <c r="D833" s="7" t="s">
        <v>47</v>
      </c>
    </row>
    <row r="834" spans="1:4" x14ac:dyDescent="0.3">
      <c r="A834" s="6" t="s">
        <v>1669</v>
      </c>
      <c r="B834" s="7" t="s">
        <v>1670</v>
      </c>
      <c r="C834" s="7" t="str">
        <f>INDEX('Classes principais'!$B$5:$B$14,MATCH(LEFT(SUBSTITUTE(A834,"B",""),1)&amp;"00",'Classes principais'!$A$5:$A$14,0))</f>
        <v>Literatura</v>
      </c>
      <c r="D834" s="7" t="s">
        <v>47</v>
      </c>
    </row>
    <row r="835" spans="1:4" x14ac:dyDescent="0.3">
      <c r="A835" s="6" t="s">
        <v>1671</v>
      </c>
      <c r="B835" s="7" t="s">
        <v>1672</v>
      </c>
      <c r="C835" s="7" t="str">
        <f>INDEX('Classes principais'!$B$5:$B$14,MATCH(LEFT(SUBSTITUTE(A835,"B",""),1)&amp;"00",'Classes principais'!$A$5:$A$14,0))</f>
        <v>Literatura</v>
      </c>
      <c r="D835" s="7" t="s">
        <v>47</v>
      </c>
    </row>
    <row r="836" spans="1:4" x14ac:dyDescent="0.3">
      <c r="A836" s="6" t="s">
        <v>1673</v>
      </c>
      <c r="B836" s="7" t="s">
        <v>1674</v>
      </c>
      <c r="C836" s="7" t="str">
        <f>INDEX('Classes principais'!$B$5:$B$14,MATCH(LEFT(SUBSTITUTE(A836,"B",""),1)&amp;"00",'Classes principais'!$A$5:$A$14,0))</f>
        <v>Literatura</v>
      </c>
      <c r="D836" s="7" t="s">
        <v>47</v>
      </c>
    </row>
    <row r="837" spans="1:4" x14ac:dyDescent="0.3">
      <c r="A837" s="6" t="s">
        <v>1675</v>
      </c>
      <c r="B837" s="7" t="s">
        <v>1676</v>
      </c>
      <c r="C837" s="7" t="str">
        <f>INDEX('Classes principais'!$B$5:$B$14,MATCH(LEFT(SUBSTITUTE(A837,"B",""),1)&amp;"00",'Classes principais'!$A$5:$A$14,0))</f>
        <v>Literatura</v>
      </c>
      <c r="D837" s="7" t="s">
        <v>47</v>
      </c>
    </row>
    <row r="838" spans="1:4" x14ac:dyDescent="0.3">
      <c r="A838" s="6" t="s">
        <v>1677</v>
      </c>
      <c r="B838" s="7" t="s">
        <v>1678</v>
      </c>
      <c r="C838" s="7" t="str">
        <f>INDEX('Classes principais'!$B$5:$B$14,MATCH(LEFT(SUBSTITUTE(A838,"B",""),1)&amp;"00",'Classes principais'!$A$5:$A$14,0))</f>
        <v>Literatura</v>
      </c>
      <c r="D838" s="7" t="s">
        <v>9</v>
      </c>
    </row>
    <row r="839" spans="1:4" x14ac:dyDescent="0.3">
      <c r="A839" s="6" t="s">
        <v>1679</v>
      </c>
      <c r="B839" s="7" t="s">
        <v>1680</v>
      </c>
      <c r="C839" s="7" t="str">
        <f>INDEX('Classes principais'!$B$5:$B$14,MATCH(LEFT(SUBSTITUTE(A839,"B",""),1)&amp;"00",'Classes principais'!$A$5:$A$14,0))</f>
        <v>Literatura</v>
      </c>
      <c r="D839" s="7" t="s">
        <v>9</v>
      </c>
    </row>
    <row r="840" spans="1:4" x14ac:dyDescent="0.3">
      <c r="A840" s="6" t="s">
        <v>1681</v>
      </c>
      <c r="B840" s="7" t="s">
        <v>1682</v>
      </c>
      <c r="C840" s="7" t="str">
        <f>INDEX('Classes principais'!$B$5:$B$14,MATCH(LEFT(SUBSTITUTE(A840,"B",""),1)&amp;"00",'Classes principais'!$A$5:$A$14,0))</f>
        <v>Literatura</v>
      </c>
      <c r="D840" s="7" t="s">
        <v>9</v>
      </c>
    </row>
    <row r="841" spans="1:4" x14ac:dyDescent="0.3">
      <c r="A841" s="6" t="s">
        <v>1683</v>
      </c>
      <c r="B841" s="7" t="s">
        <v>1684</v>
      </c>
      <c r="C841" s="7" t="str">
        <f>INDEX('Classes principais'!$B$5:$B$14,MATCH(LEFT(SUBSTITUTE(A841,"B",""),1)&amp;"00",'Classes principais'!$A$5:$A$14,0))</f>
        <v>Literatura</v>
      </c>
      <c r="D841" s="7" t="s">
        <v>9</v>
      </c>
    </row>
    <row r="842" spans="1:4" x14ac:dyDescent="0.3">
      <c r="A842" s="6" t="s">
        <v>1685</v>
      </c>
      <c r="B842" s="7" t="s">
        <v>1686</v>
      </c>
      <c r="C842" s="7" t="str">
        <f>INDEX('Classes principais'!$B$5:$B$14,MATCH(LEFT(SUBSTITUTE(A842,"B",""),1)&amp;"00",'Classes principais'!$A$5:$A$14,0))</f>
        <v>Literatura</v>
      </c>
      <c r="D842" s="7" t="s">
        <v>9</v>
      </c>
    </row>
    <row r="843" spans="1:4" x14ac:dyDescent="0.3">
      <c r="A843" s="6" t="s">
        <v>1687</v>
      </c>
      <c r="B843" s="7" t="s">
        <v>1688</v>
      </c>
      <c r="C843" s="7" t="str">
        <f>INDEX('Classes principais'!$B$5:$B$14,MATCH(LEFT(SUBSTITUTE(A843,"B",""),1)&amp;"00",'Classes principais'!$A$5:$A$14,0))</f>
        <v>Literatura</v>
      </c>
      <c r="D843" s="7" t="s">
        <v>20</v>
      </c>
    </row>
    <row r="844" spans="1:4" x14ac:dyDescent="0.3">
      <c r="A844" s="6" t="s">
        <v>1689</v>
      </c>
      <c r="B844" s="7" t="s">
        <v>1690</v>
      </c>
      <c r="C844" s="7" t="str">
        <f>INDEX('Classes principais'!$B$5:$B$14,MATCH(LEFT(SUBSTITUTE(A844,"B",""),1)&amp;"00",'Classes principais'!$A$5:$A$14,0))</f>
        <v>Literatura</v>
      </c>
      <c r="D844" s="7" t="s">
        <v>9</v>
      </c>
    </row>
    <row r="845" spans="1:4" x14ac:dyDescent="0.3">
      <c r="A845" s="6" t="s">
        <v>1691</v>
      </c>
      <c r="B845" s="7" t="s">
        <v>1692</v>
      </c>
      <c r="C845" s="7" t="str">
        <f>INDEX('Classes principais'!$B$5:$B$14,MATCH(LEFT(SUBSTITUTE(A845,"B",""),1)&amp;"00",'Classes principais'!$A$5:$A$14,0))</f>
        <v>Literatura</v>
      </c>
      <c r="D845" s="7" t="s">
        <v>12</v>
      </c>
    </row>
    <row r="846" spans="1:4" x14ac:dyDescent="0.3">
      <c r="A846" s="6" t="s">
        <v>1693</v>
      </c>
      <c r="B846" s="7" t="s">
        <v>1694</v>
      </c>
      <c r="C846" s="7" t="str">
        <f>INDEX('Classes principais'!$B$5:$B$14,MATCH(LEFT(SUBSTITUTE(A846,"B",""),1)&amp;"00",'Classes principais'!$A$5:$A$14,0))</f>
        <v>Literatura</v>
      </c>
      <c r="D846" s="7" t="s">
        <v>12</v>
      </c>
    </row>
    <row r="847" spans="1:4" x14ac:dyDescent="0.3">
      <c r="A847" s="6" t="s">
        <v>1695</v>
      </c>
      <c r="B847" s="7" t="s">
        <v>1696</v>
      </c>
      <c r="C847" s="7" t="str">
        <f>INDEX('Classes principais'!$B$5:$B$14,MATCH(LEFT(SUBSTITUTE(A847,"B",""),1)&amp;"00",'Classes principais'!$A$5:$A$14,0))</f>
        <v>Literatura</v>
      </c>
      <c r="D847" s="7" t="s">
        <v>12</v>
      </c>
    </row>
    <row r="848" spans="1:4" x14ac:dyDescent="0.3">
      <c r="A848" s="6" t="s">
        <v>1697</v>
      </c>
      <c r="B848" s="7" t="s">
        <v>1698</v>
      </c>
      <c r="C848" s="7" t="str">
        <f>INDEX('Classes principais'!$B$5:$B$14,MATCH(LEFT(SUBSTITUTE(A848,"B",""),1)&amp;"00",'Classes principais'!$A$5:$A$14,0))</f>
        <v>Literatura</v>
      </c>
      <c r="D848" s="7" t="s">
        <v>12</v>
      </c>
    </row>
    <row r="849" spans="1:4" x14ac:dyDescent="0.3">
      <c r="A849" s="6" t="s">
        <v>1699</v>
      </c>
      <c r="B849" s="7" t="s">
        <v>1700</v>
      </c>
      <c r="C849" s="7" t="str">
        <f>INDEX('Classes principais'!$B$5:$B$14,MATCH(LEFT(SUBSTITUTE(A849,"B",""),1)&amp;"00",'Classes principais'!$A$5:$A$14,0))</f>
        <v>Literatura</v>
      </c>
      <c r="D849" s="7" t="s">
        <v>12</v>
      </c>
    </row>
    <row r="850" spans="1:4" x14ac:dyDescent="0.3">
      <c r="A850" s="6" t="s">
        <v>1701</v>
      </c>
      <c r="B850" s="7" t="s">
        <v>1702</v>
      </c>
      <c r="C850" s="7" t="str">
        <f>INDEX('Classes principais'!$B$5:$B$14,MATCH(LEFT(SUBSTITUTE(A850,"B",""),1)&amp;"00",'Classes principais'!$A$5:$A$14,0))</f>
        <v>Literatura</v>
      </c>
      <c r="D850" s="7" t="s">
        <v>12</v>
      </c>
    </row>
    <row r="851" spans="1:4" x14ac:dyDescent="0.3">
      <c r="A851" s="6" t="s">
        <v>1703</v>
      </c>
      <c r="B851" s="7" t="s">
        <v>1704</v>
      </c>
      <c r="C851" s="7" t="str">
        <f>INDEX('Classes principais'!$B$5:$B$14,MATCH(LEFT(SUBSTITUTE(A851,"B",""),1)&amp;"00",'Classes principais'!$A$5:$A$14,0))</f>
        <v>Literatura</v>
      </c>
      <c r="D851" s="7" t="s">
        <v>12</v>
      </c>
    </row>
    <row r="852" spans="1:4" x14ac:dyDescent="0.3">
      <c r="A852" s="6" t="s">
        <v>1705</v>
      </c>
      <c r="B852" s="7" t="s">
        <v>1706</v>
      </c>
      <c r="C852" s="7" t="str">
        <f>INDEX('Classes principais'!$B$5:$B$14,MATCH(LEFT(SUBSTITUTE(A852,"B",""),1)&amp;"00",'Classes principais'!$A$5:$A$14,0))</f>
        <v>Literatura</v>
      </c>
      <c r="D852" s="7" t="s">
        <v>12</v>
      </c>
    </row>
    <row r="853" spans="1:4" x14ac:dyDescent="0.3">
      <c r="A853" s="6" t="s">
        <v>1707</v>
      </c>
      <c r="B853" s="7" t="s">
        <v>1708</v>
      </c>
      <c r="C853" s="7" t="str">
        <f>INDEX('Classes principais'!$B$5:$B$14,MATCH(LEFT(SUBSTITUTE(A853,"B",""),1)&amp;"00",'Classes principais'!$A$5:$A$14,0))</f>
        <v>Literatura</v>
      </c>
      <c r="D853" s="7" t="s">
        <v>12</v>
      </c>
    </row>
    <row r="854" spans="1:4" x14ac:dyDescent="0.3">
      <c r="A854" s="6" t="s">
        <v>1709</v>
      </c>
      <c r="B854" s="7" t="s">
        <v>1710</v>
      </c>
      <c r="C854" s="7" t="str">
        <f>INDEX('Classes principais'!$B$5:$B$14,MATCH(LEFT(SUBSTITUTE(A854,"B",""),1)&amp;"00",'Classes principais'!$A$5:$A$14,0))</f>
        <v>Literatura</v>
      </c>
      <c r="D854" s="7" t="s">
        <v>9</v>
      </c>
    </row>
    <row r="855" spans="1:4" x14ac:dyDescent="0.3">
      <c r="A855" s="6" t="s">
        <v>1711</v>
      </c>
      <c r="B855" s="7" t="s">
        <v>1712</v>
      </c>
      <c r="C855" s="7" t="str">
        <f>INDEX('Classes principais'!$B$5:$B$14,MATCH(LEFT(SUBSTITUTE(A855,"B",""),1)&amp;"00",'Classes principais'!$A$5:$A$14,0))</f>
        <v>Literatura</v>
      </c>
      <c r="D855" s="7" t="s">
        <v>12</v>
      </c>
    </row>
    <row r="856" spans="1:4" x14ac:dyDescent="0.3">
      <c r="A856" s="6" t="s">
        <v>1713</v>
      </c>
      <c r="B856" s="7" t="s">
        <v>1714</v>
      </c>
      <c r="C856" s="7" t="str">
        <f>INDEX('Classes principais'!$B$5:$B$14,MATCH(LEFT(SUBSTITUTE(A856,"B",""),1)&amp;"00",'Classes principais'!$A$5:$A$14,0))</f>
        <v>Literatura</v>
      </c>
      <c r="D856" s="7" t="s">
        <v>12</v>
      </c>
    </row>
    <row r="857" spans="1:4" x14ac:dyDescent="0.3">
      <c r="A857" s="6" t="s">
        <v>1715</v>
      </c>
      <c r="B857" s="7" t="s">
        <v>1716</v>
      </c>
      <c r="C857" s="7" t="str">
        <f>INDEX('Classes principais'!$B$5:$B$14,MATCH(LEFT(SUBSTITUTE(A857,"B",""),1)&amp;"00",'Classes principais'!$A$5:$A$14,0))</f>
        <v>Literatura</v>
      </c>
      <c r="D857" s="7" t="s">
        <v>12</v>
      </c>
    </row>
    <row r="858" spans="1:4" x14ac:dyDescent="0.3">
      <c r="A858" s="6" t="s">
        <v>1717</v>
      </c>
      <c r="B858" s="7" t="s">
        <v>1718</v>
      </c>
      <c r="C858" s="7" t="str">
        <f>INDEX('Classes principais'!$B$5:$B$14,MATCH(LEFT(SUBSTITUTE(A858,"B",""),1)&amp;"00",'Classes principais'!$A$5:$A$14,0))</f>
        <v>Literatura</v>
      </c>
      <c r="D858" s="7" t="s">
        <v>12</v>
      </c>
    </row>
    <row r="859" spans="1:4" x14ac:dyDescent="0.3">
      <c r="A859" s="6" t="s">
        <v>1719</v>
      </c>
      <c r="B859" s="7" t="s">
        <v>1720</v>
      </c>
      <c r="C859" s="7" t="str">
        <f>INDEX('Classes principais'!$B$5:$B$14,MATCH(LEFT(SUBSTITUTE(A859,"B",""),1)&amp;"00",'Classes principais'!$A$5:$A$14,0))</f>
        <v>Literatura</v>
      </c>
      <c r="D859" s="7" t="s">
        <v>12</v>
      </c>
    </row>
    <row r="860" spans="1:4" x14ac:dyDescent="0.3">
      <c r="A860" s="6" t="s">
        <v>1721</v>
      </c>
      <c r="B860" s="7" t="s">
        <v>1722</v>
      </c>
      <c r="C860" s="7" t="str">
        <f>INDEX('Classes principais'!$B$5:$B$14,MATCH(LEFT(SUBSTITUTE(A860,"B",""),1)&amp;"00",'Classes principais'!$A$5:$A$14,0))</f>
        <v>Literatura</v>
      </c>
      <c r="D860" s="7" t="s">
        <v>12</v>
      </c>
    </row>
    <row r="861" spans="1:4" x14ac:dyDescent="0.3">
      <c r="A861" s="6" t="s">
        <v>1723</v>
      </c>
      <c r="B861" s="7" t="s">
        <v>1724</v>
      </c>
      <c r="C861" s="7" t="str">
        <f>INDEX('Classes principais'!$B$5:$B$14,MATCH(LEFT(SUBSTITUTE(A861,"B",""),1)&amp;"00",'Classes principais'!$A$5:$A$14,0))</f>
        <v>Literatura</v>
      </c>
      <c r="D861" s="7" t="s">
        <v>12</v>
      </c>
    </row>
    <row r="862" spans="1:4" x14ac:dyDescent="0.3">
      <c r="A862" s="6" t="s">
        <v>1725</v>
      </c>
      <c r="B862" s="7" t="s">
        <v>1726</v>
      </c>
      <c r="C862" s="7" t="str">
        <f>INDEX('Classes principais'!$B$5:$B$14,MATCH(LEFT(SUBSTITUTE(A862,"B",""),1)&amp;"00",'Classes principais'!$A$5:$A$14,0))</f>
        <v>Literatura</v>
      </c>
      <c r="D862" s="7" t="s">
        <v>12</v>
      </c>
    </row>
    <row r="863" spans="1:4" x14ac:dyDescent="0.3">
      <c r="A863" s="6" t="s">
        <v>1727</v>
      </c>
      <c r="B863" s="7" t="s">
        <v>1728</v>
      </c>
      <c r="C863" s="7" t="str">
        <f>INDEX('Classes principais'!$B$5:$B$14,MATCH(LEFT(SUBSTITUTE(A863,"B",""),1)&amp;"00",'Classes principais'!$A$5:$A$14,0))</f>
        <v>Literatura</v>
      </c>
      <c r="D863" s="7" t="s">
        <v>12</v>
      </c>
    </row>
    <row r="864" spans="1:4" x14ac:dyDescent="0.3">
      <c r="A864" s="6" t="s">
        <v>1729</v>
      </c>
      <c r="B864" s="7" t="s">
        <v>1730</v>
      </c>
      <c r="C864" s="7" t="str">
        <f>INDEX('Classes principais'!$B$5:$B$14,MATCH(LEFT(SUBSTITUTE(A864,"B",""),1)&amp;"00",'Classes principais'!$A$5:$A$14,0))</f>
        <v>Literatura</v>
      </c>
      <c r="D864" s="7" t="s">
        <v>9</v>
      </c>
    </row>
    <row r="865" spans="1:4" x14ac:dyDescent="0.3">
      <c r="A865" s="6" t="s">
        <v>1731</v>
      </c>
      <c r="B865" s="7" t="s">
        <v>1732</v>
      </c>
      <c r="C865" s="7" t="str">
        <f>INDEX('Classes principais'!$B$5:$B$14,MATCH(LEFT(SUBSTITUTE(A865,"B",""),1)&amp;"00",'Classes principais'!$A$5:$A$14,0))</f>
        <v>Literatura</v>
      </c>
      <c r="D865" s="7" t="s">
        <v>12</v>
      </c>
    </row>
    <row r="866" spans="1:4" x14ac:dyDescent="0.3">
      <c r="A866" s="6" t="s">
        <v>1733</v>
      </c>
      <c r="B866" s="7" t="s">
        <v>1734</v>
      </c>
      <c r="C866" s="7" t="str">
        <f>INDEX('Classes principais'!$B$5:$B$14,MATCH(LEFT(SUBSTITUTE(A866,"B",""),1)&amp;"00",'Classes principais'!$A$5:$A$14,0))</f>
        <v>Literatura</v>
      </c>
      <c r="D866" s="7" t="s">
        <v>12</v>
      </c>
    </row>
    <row r="867" spans="1:4" x14ac:dyDescent="0.3">
      <c r="A867" s="6" t="s">
        <v>1735</v>
      </c>
      <c r="B867" s="7" t="s">
        <v>1736</v>
      </c>
      <c r="C867" s="7" t="str">
        <f>INDEX('Classes principais'!$B$5:$B$14,MATCH(LEFT(SUBSTITUTE(A867,"B",""),1)&amp;"00",'Classes principais'!$A$5:$A$14,0))</f>
        <v>Literatura</v>
      </c>
      <c r="D867" s="7" t="s">
        <v>12</v>
      </c>
    </row>
    <row r="868" spans="1:4" x14ac:dyDescent="0.3">
      <c r="A868" s="6" t="s">
        <v>1737</v>
      </c>
      <c r="B868" s="7" t="s">
        <v>1738</v>
      </c>
      <c r="C868" s="7" t="str">
        <f>INDEX('Classes principais'!$B$5:$B$14,MATCH(LEFT(SUBSTITUTE(A868,"B",""),1)&amp;"00",'Classes principais'!$A$5:$A$14,0))</f>
        <v>Literatura</v>
      </c>
      <c r="D868" s="7" t="s">
        <v>12</v>
      </c>
    </row>
    <row r="869" spans="1:4" x14ac:dyDescent="0.3">
      <c r="A869" s="6" t="s">
        <v>1739</v>
      </c>
      <c r="B869" s="7" t="s">
        <v>1740</v>
      </c>
      <c r="C869" s="7" t="str">
        <f>INDEX('Classes principais'!$B$5:$B$14,MATCH(LEFT(SUBSTITUTE(A869,"B",""),1)&amp;"00",'Classes principais'!$A$5:$A$14,0))</f>
        <v>Literatura</v>
      </c>
      <c r="D869" s="7" t="s">
        <v>12</v>
      </c>
    </row>
    <row r="870" spans="1:4" x14ac:dyDescent="0.3">
      <c r="A870" s="6" t="s">
        <v>1741</v>
      </c>
      <c r="B870" s="7" t="s">
        <v>1742</v>
      </c>
      <c r="C870" s="7" t="str">
        <f>INDEX('Classes principais'!$B$5:$B$14,MATCH(LEFT(SUBSTITUTE(A870,"B",""),1)&amp;"00",'Classes principais'!$A$5:$A$14,0))</f>
        <v>Literatura</v>
      </c>
      <c r="D870" s="7" t="s">
        <v>12</v>
      </c>
    </row>
    <row r="871" spans="1:4" x14ac:dyDescent="0.3">
      <c r="A871" s="6" t="s">
        <v>1743</v>
      </c>
      <c r="B871" s="7" t="s">
        <v>1744</v>
      </c>
      <c r="C871" s="7" t="str">
        <f>INDEX('Classes principais'!$B$5:$B$14,MATCH(LEFT(SUBSTITUTE(A871,"B",""),1)&amp;"00",'Classes principais'!$A$5:$A$14,0))</f>
        <v>Literatura</v>
      </c>
      <c r="D871" s="7" t="s">
        <v>12</v>
      </c>
    </row>
    <row r="872" spans="1:4" x14ac:dyDescent="0.3">
      <c r="A872" s="6" t="s">
        <v>1745</v>
      </c>
      <c r="B872" s="7" t="s">
        <v>1746</v>
      </c>
      <c r="C872" s="7" t="str">
        <f>INDEX('Classes principais'!$B$5:$B$14,MATCH(LEFT(SUBSTITUTE(A872,"B",""),1)&amp;"00",'Classes principais'!$A$5:$A$14,0))</f>
        <v>Literatura</v>
      </c>
      <c r="D872" s="7" t="s">
        <v>12</v>
      </c>
    </row>
    <row r="873" spans="1:4" x14ac:dyDescent="0.3">
      <c r="A873" s="6" t="s">
        <v>1747</v>
      </c>
      <c r="B873" s="7" t="s">
        <v>1748</v>
      </c>
      <c r="C873" s="7" t="str">
        <f>INDEX('Classes principais'!$B$5:$B$14,MATCH(LEFT(SUBSTITUTE(A873,"B",""),1)&amp;"00",'Classes principais'!$A$5:$A$14,0))</f>
        <v>Literatura</v>
      </c>
      <c r="D873" s="7" t="s">
        <v>12</v>
      </c>
    </row>
    <row r="874" spans="1:4" x14ac:dyDescent="0.3">
      <c r="A874" s="6" t="s">
        <v>1749</v>
      </c>
      <c r="B874" s="7" t="s">
        <v>1750</v>
      </c>
      <c r="C874" s="7" t="str">
        <f>INDEX('Classes principais'!$B$5:$B$14,MATCH(LEFT(SUBSTITUTE(A874,"B",""),1)&amp;"00",'Classes principais'!$A$5:$A$14,0))</f>
        <v>História e geografia</v>
      </c>
      <c r="D874" s="7" t="s">
        <v>47</v>
      </c>
    </row>
    <row r="875" spans="1:4" x14ac:dyDescent="0.3">
      <c r="A875" s="6" t="s">
        <v>1751</v>
      </c>
      <c r="B875" s="7" t="s">
        <v>1752</v>
      </c>
      <c r="C875" s="7" t="str">
        <f>INDEX('Classes principais'!$B$5:$B$14,MATCH(LEFT(SUBSTITUTE(A875,"B",""),1)&amp;"00",'Classes principais'!$A$5:$A$14,0))</f>
        <v>História e geografia</v>
      </c>
      <c r="D875" s="7" t="s">
        <v>12</v>
      </c>
    </row>
    <row r="876" spans="1:4" x14ac:dyDescent="0.3">
      <c r="A876" s="6" t="s">
        <v>1753</v>
      </c>
      <c r="B876" s="7" t="s">
        <v>1754</v>
      </c>
      <c r="C876" s="7" t="str">
        <f>INDEX('Classes principais'!$B$5:$B$14,MATCH(LEFT(SUBSTITUTE(A876,"B",""),1)&amp;"00",'Classes principais'!$A$5:$A$14,0))</f>
        <v>História e geografia</v>
      </c>
      <c r="D876" s="7" t="s">
        <v>12</v>
      </c>
    </row>
    <row r="877" spans="1:4" x14ac:dyDescent="0.3">
      <c r="A877" s="6" t="s">
        <v>1755</v>
      </c>
      <c r="B877" s="7" t="s">
        <v>1756</v>
      </c>
      <c r="C877" s="7" t="str">
        <f>INDEX('Classes principais'!$B$5:$B$14,MATCH(LEFT(SUBSTITUTE(A877,"B",""),1)&amp;"00",'Classes principais'!$A$5:$A$14,0))</f>
        <v>História e geografia</v>
      </c>
      <c r="D877" s="7" t="s">
        <v>12</v>
      </c>
    </row>
    <row r="878" spans="1:4" x14ac:dyDescent="0.3">
      <c r="A878" s="6" t="s">
        <v>1757</v>
      </c>
      <c r="B878" s="7" t="s">
        <v>1758</v>
      </c>
      <c r="C878" s="7" t="str">
        <f>INDEX('Classes principais'!$B$5:$B$14,MATCH(LEFT(SUBSTITUTE(A878,"B",""),1)&amp;"00",'Classes principais'!$A$5:$A$14,0))</f>
        <v>História e geografia</v>
      </c>
      <c r="D878" s="7" t="s">
        <v>12</v>
      </c>
    </row>
    <row r="879" spans="1:4" x14ac:dyDescent="0.3">
      <c r="A879" s="6" t="s">
        <v>1759</v>
      </c>
      <c r="B879" s="7" t="s">
        <v>1760</v>
      </c>
      <c r="C879" s="7" t="str">
        <f>INDEX('Classes principais'!$B$5:$B$14,MATCH(LEFT(SUBSTITUTE(A879,"B",""),1)&amp;"00",'Classes principais'!$A$5:$A$14,0))</f>
        <v>História e geografia</v>
      </c>
      <c r="D879" s="7" t="s">
        <v>12</v>
      </c>
    </row>
    <row r="880" spans="1:4" x14ac:dyDescent="0.3">
      <c r="A880" s="6" t="s">
        <v>1761</v>
      </c>
      <c r="B880" s="7" t="s">
        <v>1762</v>
      </c>
      <c r="C880" s="7" t="str">
        <f>INDEX('Classes principais'!$B$5:$B$14,MATCH(LEFT(SUBSTITUTE(A880,"B",""),1)&amp;"00",'Classes principais'!$A$5:$A$14,0))</f>
        <v>História e geografia</v>
      </c>
      <c r="D880" s="7" t="s">
        <v>12</v>
      </c>
    </row>
    <row r="881" spans="1:4" x14ac:dyDescent="0.3">
      <c r="A881" s="6" t="s">
        <v>1763</v>
      </c>
      <c r="B881" s="7" t="s">
        <v>1764</v>
      </c>
      <c r="C881" s="7" t="str">
        <f>INDEX('Classes principais'!$B$5:$B$14,MATCH(LEFT(SUBSTITUTE(A881,"B",""),1)&amp;"00",'Classes principais'!$A$5:$A$14,0))</f>
        <v>História e geografia</v>
      </c>
      <c r="D881" s="7" t="s">
        <v>12</v>
      </c>
    </row>
    <row r="882" spans="1:4" x14ac:dyDescent="0.3">
      <c r="A882" s="6" t="s">
        <v>1765</v>
      </c>
      <c r="B882" s="7" t="s">
        <v>1766</v>
      </c>
      <c r="C882" s="7" t="str">
        <f>INDEX('Classes principais'!$B$5:$B$14,MATCH(LEFT(SUBSTITUTE(A882,"B",""),1)&amp;"00",'Classes principais'!$A$5:$A$14,0))</f>
        <v>História e geografia</v>
      </c>
      <c r="D882" s="7" t="s">
        <v>12</v>
      </c>
    </row>
    <row r="883" spans="1:4" x14ac:dyDescent="0.3">
      <c r="A883" s="6" t="s">
        <v>1767</v>
      </c>
      <c r="B883" s="7" t="s">
        <v>1768</v>
      </c>
      <c r="C883" s="7" t="str">
        <f>INDEX('Classes principais'!$B$5:$B$14,MATCH(LEFT(SUBSTITUTE(A883,"B",""),1)&amp;"00",'Classes principais'!$A$5:$A$14,0))</f>
        <v>História e geografia</v>
      </c>
      <c r="D883" s="7" t="s">
        <v>12</v>
      </c>
    </row>
    <row r="884" spans="1:4" x14ac:dyDescent="0.3">
      <c r="A884" s="6" t="s">
        <v>1769</v>
      </c>
      <c r="B884" s="7" t="s">
        <v>1770</v>
      </c>
      <c r="C884" s="7" t="str">
        <f>INDEX('Classes principais'!$B$5:$B$14,MATCH(LEFT(SUBSTITUTE(A884,"B",""),1)&amp;"00",'Classes principais'!$A$5:$A$14,0))</f>
        <v>História e geografia</v>
      </c>
      <c r="D884" s="7" t="s">
        <v>47</v>
      </c>
    </row>
    <row r="885" spans="1:4" x14ac:dyDescent="0.3">
      <c r="A885" s="6" t="s">
        <v>1771</v>
      </c>
      <c r="B885" s="7" t="s">
        <v>1772</v>
      </c>
      <c r="C885" s="7" t="str">
        <f>INDEX('Classes principais'!$B$5:$B$14,MATCH(LEFT(SUBSTITUTE(A885,"B",""),1)&amp;"00",'Classes principais'!$A$5:$A$14,0))</f>
        <v>História e geografia</v>
      </c>
      <c r="D885" s="7" t="s">
        <v>12</v>
      </c>
    </row>
    <row r="886" spans="1:4" x14ac:dyDescent="0.3">
      <c r="A886" s="6" t="s">
        <v>1773</v>
      </c>
      <c r="B886" s="7" t="s">
        <v>1774</v>
      </c>
      <c r="C886" s="7" t="str">
        <f>INDEX('Classes principais'!$B$5:$B$14,MATCH(LEFT(SUBSTITUTE(A886,"B",""),1)&amp;"00",'Classes principais'!$A$5:$A$14,0))</f>
        <v>História e geografia</v>
      </c>
      <c r="D886" s="7" t="s">
        <v>17</v>
      </c>
    </row>
    <row r="887" spans="1:4" x14ac:dyDescent="0.3">
      <c r="A887" s="6" t="s">
        <v>1775</v>
      </c>
      <c r="B887" s="7" t="s">
        <v>1776</v>
      </c>
      <c r="C887" s="7" t="str">
        <f>INDEX('Classes principais'!$B$5:$B$14,MATCH(LEFT(SUBSTITUTE(A887,"B",""),1)&amp;"00",'Classes principais'!$A$5:$A$14,0))</f>
        <v>História e geografia</v>
      </c>
      <c r="D887" s="7" t="s">
        <v>12</v>
      </c>
    </row>
    <row r="888" spans="1:4" x14ac:dyDescent="0.3">
      <c r="A888" s="6" t="s">
        <v>1777</v>
      </c>
      <c r="B888" s="7" t="s">
        <v>1778</v>
      </c>
      <c r="C888" s="7" t="str">
        <f>INDEX('Classes principais'!$B$5:$B$14,MATCH(LEFT(SUBSTITUTE(A888,"B",""),1)&amp;"00",'Classes principais'!$A$5:$A$14,0))</f>
        <v>História e geografia</v>
      </c>
      <c r="D888" s="7" t="s">
        <v>12</v>
      </c>
    </row>
    <row r="889" spans="1:4" x14ac:dyDescent="0.3">
      <c r="A889" s="6" t="s">
        <v>1779</v>
      </c>
      <c r="B889" s="7" t="s">
        <v>1780</v>
      </c>
      <c r="C889" s="7" t="str">
        <f>INDEX('Classes principais'!$B$5:$B$14,MATCH(LEFT(SUBSTITUTE(A889,"B",""),1)&amp;"00",'Classes principais'!$A$5:$A$14,0))</f>
        <v>História e geografia</v>
      </c>
      <c r="D889" s="7" t="s">
        <v>12</v>
      </c>
    </row>
    <row r="890" spans="1:4" x14ac:dyDescent="0.3">
      <c r="A890" s="6" t="s">
        <v>1781</v>
      </c>
      <c r="B890" s="7" t="s">
        <v>1782</v>
      </c>
      <c r="C890" s="7" t="str">
        <f>INDEX('Classes principais'!$B$5:$B$14,MATCH(LEFT(SUBSTITUTE(A890,"B",""),1)&amp;"00",'Classes principais'!$A$5:$A$14,0))</f>
        <v>História e geografia</v>
      </c>
      <c r="D890" s="7" t="s">
        <v>12</v>
      </c>
    </row>
    <row r="891" spans="1:4" x14ac:dyDescent="0.3">
      <c r="A891" s="6" t="s">
        <v>1783</v>
      </c>
      <c r="B891" s="7" t="s">
        <v>1784</v>
      </c>
      <c r="C891" s="7" t="str">
        <f>INDEX('Classes principais'!$B$5:$B$14,MATCH(LEFT(SUBSTITUTE(A891,"B",""),1)&amp;"00",'Classes principais'!$A$5:$A$14,0))</f>
        <v>História e geografia</v>
      </c>
      <c r="D891" s="7" t="s">
        <v>12</v>
      </c>
    </row>
    <row r="892" spans="1:4" x14ac:dyDescent="0.3">
      <c r="A892" s="6" t="s">
        <v>1785</v>
      </c>
      <c r="B892" s="7" t="s">
        <v>1786</v>
      </c>
      <c r="C892" s="7" t="str">
        <f>INDEX('Classes principais'!$B$5:$B$14,MATCH(LEFT(SUBSTITUTE(A892,"B",""),1)&amp;"00",'Classes principais'!$A$5:$A$14,0))</f>
        <v>História e geografia</v>
      </c>
      <c r="D892" s="7" t="s">
        <v>12</v>
      </c>
    </row>
    <row r="893" spans="1:4" x14ac:dyDescent="0.3">
      <c r="A893" s="6" t="s">
        <v>1787</v>
      </c>
      <c r="B893" s="7" t="s">
        <v>1788</v>
      </c>
      <c r="C893" s="7" t="str">
        <f>INDEX('Classes principais'!$B$5:$B$14,MATCH(LEFT(SUBSTITUTE(A893,"B",""),1)&amp;"00",'Classes principais'!$A$5:$A$14,0))</f>
        <v>História e geografia</v>
      </c>
      <c r="D893" s="7" t="s">
        <v>47</v>
      </c>
    </row>
    <row r="894" spans="1:4" x14ac:dyDescent="0.3">
      <c r="A894" s="6" t="s">
        <v>1789</v>
      </c>
      <c r="B894" s="7" t="s">
        <v>1790</v>
      </c>
      <c r="C894" s="7" t="str">
        <f>INDEX('Classes principais'!$B$5:$B$14,MATCH(LEFT(SUBSTITUTE(A894,"B",""),1)&amp;"00",'Classes principais'!$A$5:$A$14,0))</f>
        <v>História e geografia</v>
      </c>
      <c r="D894" s="7" t="s">
        <v>12</v>
      </c>
    </row>
    <row r="895" spans="1:4" x14ac:dyDescent="0.3">
      <c r="A895" s="6" t="s">
        <v>1791</v>
      </c>
      <c r="B895" s="7" t="s">
        <v>1792</v>
      </c>
      <c r="C895" s="7" t="str">
        <f>INDEX('Classes principais'!$B$5:$B$14,MATCH(LEFT(SUBSTITUTE(A895,"B",""),1)&amp;"00",'Classes principais'!$A$5:$A$14,0))</f>
        <v>História e geografia</v>
      </c>
      <c r="D895" s="7" t="s">
        <v>47</v>
      </c>
    </row>
    <row r="896" spans="1:4" x14ac:dyDescent="0.3">
      <c r="A896" s="6" t="s">
        <v>1793</v>
      </c>
      <c r="B896" s="7" t="s">
        <v>1794</v>
      </c>
      <c r="C896" s="7" t="str">
        <f>INDEX('Classes principais'!$B$5:$B$14,MATCH(LEFT(SUBSTITUTE(A896,"B",""),1)&amp;"00",'Classes principais'!$A$5:$A$14,0))</f>
        <v>História e geografia</v>
      </c>
      <c r="D896" s="7" t="s">
        <v>17</v>
      </c>
    </row>
    <row r="897" spans="1:4" x14ac:dyDescent="0.3">
      <c r="A897" s="6" t="s">
        <v>1795</v>
      </c>
      <c r="B897" s="7" t="s">
        <v>1796</v>
      </c>
      <c r="C897" s="7" t="str">
        <f>INDEX('Classes principais'!$B$5:$B$14,MATCH(LEFT(SUBSTITUTE(A897,"B",""),1)&amp;"00",'Classes principais'!$A$5:$A$14,0))</f>
        <v>História e geografia</v>
      </c>
      <c r="D897" s="7" t="s">
        <v>47</v>
      </c>
    </row>
    <row r="898" spans="1:4" x14ac:dyDescent="0.3">
      <c r="A898" s="6" t="s">
        <v>1797</v>
      </c>
      <c r="B898" s="7" t="s">
        <v>1798</v>
      </c>
      <c r="C898" s="7" t="str">
        <f>INDEX('Classes principais'!$B$5:$B$14,MATCH(LEFT(SUBSTITUTE(A898,"B",""),1)&amp;"00",'Classes principais'!$A$5:$A$14,0))</f>
        <v>História e geografia</v>
      </c>
      <c r="D898" s="7" t="s">
        <v>12</v>
      </c>
    </row>
    <row r="899" spans="1:4" x14ac:dyDescent="0.3">
      <c r="A899" s="6" t="s">
        <v>1799</v>
      </c>
      <c r="B899" s="7" t="s">
        <v>1800</v>
      </c>
      <c r="C899" s="7" t="str">
        <f>INDEX('Classes principais'!$B$5:$B$14,MATCH(LEFT(SUBSTITUTE(A899,"B",""),1)&amp;"00",'Classes principais'!$A$5:$A$14,0))</f>
        <v>História e geografia</v>
      </c>
      <c r="D899" s="7" t="s">
        <v>12</v>
      </c>
    </row>
    <row r="900" spans="1:4" x14ac:dyDescent="0.3">
      <c r="A900" s="6" t="s">
        <v>1801</v>
      </c>
      <c r="B900" s="7" t="s">
        <v>1802</v>
      </c>
      <c r="C900" s="7" t="str">
        <f>INDEX('Classes principais'!$B$5:$B$14,MATCH(LEFT(SUBSTITUTE(A900,"B",""),1)&amp;"00",'Classes principais'!$A$5:$A$14,0))</f>
        <v>História e geografia</v>
      </c>
      <c r="D900" s="7" t="s">
        <v>12</v>
      </c>
    </row>
    <row r="901" spans="1:4" x14ac:dyDescent="0.3">
      <c r="A901" s="6" t="s">
        <v>1803</v>
      </c>
      <c r="B901" s="7" t="s">
        <v>1804</v>
      </c>
      <c r="C901" s="7" t="str">
        <f>INDEX('Classes principais'!$B$5:$B$14,MATCH(LEFT(SUBSTITUTE(A901,"B",""),1)&amp;"00",'Classes principais'!$A$5:$A$14,0))</f>
        <v>História e geografia</v>
      </c>
      <c r="D901" s="7" t="s">
        <v>12</v>
      </c>
    </row>
    <row r="902" spans="1:4" x14ac:dyDescent="0.3">
      <c r="A902" s="6" t="s">
        <v>1805</v>
      </c>
      <c r="B902" s="7" t="s">
        <v>1806</v>
      </c>
      <c r="C902" s="7" t="str">
        <f>INDEX('Classes principais'!$B$5:$B$14,MATCH(LEFT(SUBSTITUTE(A902,"B",""),1)&amp;"00",'Classes principais'!$A$5:$A$14,0))</f>
        <v>História e geografia</v>
      </c>
      <c r="D902" s="7" t="s">
        <v>12</v>
      </c>
    </row>
    <row r="903" spans="1:4" x14ac:dyDescent="0.3">
      <c r="A903" s="6" t="s">
        <v>1807</v>
      </c>
      <c r="B903" s="7" t="s">
        <v>1808</v>
      </c>
      <c r="C903" s="7" t="str">
        <f>INDEX('Classes principais'!$B$5:$B$14,MATCH(LEFT(SUBSTITUTE(A903,"B",""),1)&amp;"00",'Classes principais'!$A$5:$A$14,0))</f>
        <v>História e geografia</v>
      </c>
      <c r="D903" s="7" t="s">
        <v>12</v>
      </c>
    </row>
    <row r="904" spans="1:4" x14ac:dyDescent="0.3">
      <c r="A904" s="6" t="s">
        <v>1809</v>
      </c>
      <c r="B904" s="7" t="s">
        <v>1810</v>
      </c>
      <c r="C904" s="7" t="str">
        <f>INDEX('Classes principais'!$B$5:$B$14,MATCH(LEFT(SUBSTITUTE(A904,"B",""),1)&amp;"00",'Classes principais'!$A$5:$A$14,0))</f>
        <v>História e geografia</v>
      </c>
      <c r="D904" s="7" t="s">
        <v>12</v>
      </c>
    </row>
    <row r="905" spans="1:4" x14ac:dyDescent="0.3">
      <c r="A905" s="6" t="s">
        <v>1811</v>
      </c>
      <c r="B905" s="7" t="s">
        <v>1812</v>
      </c>
      <c r="C905" s="7" t="str">
        <f>INDEX('Classes principais'!$B$5:$B$14,MATCH(LEFT(SUBSTITUTE(A905,"B",""),1)&amp;"00",'Classes principais'!$A$5:$A$14,0))</f>
        <v>História e geografia</v>
      </c>
      <c r="D905" s="7" t="s">
        <v>12</v>
      </c>
    </row>
    <row r="906" spans="1:4" x14ac:dyDescent="0.3">
      <c r="A906" s="6" t="s">
        <v>1813</v>
      </c>
      <c r="B906" s="7" t="s">
        <v>1814</v>
      </c>
      <c r="C906" s="7" t="str">
        <f>INDEX('Classes principais'!$B$5:$B$14,MATCH(LEFT(SUBSTITUTE(A906,"B",""),1)&amp;"00",'Classes principais'!$A$5:$A$14,0))</f>
        <v>História e geografia</v>
      </c>
      <c r="D906" s="7" t="s">
        <v>12</v>
      </c>
    </row>
    <row r="907" spans="1:4" x14ac:dyDescent="0.3">
      <c r="A907" s="6" t="s">
        <v>1815</v>
      </c>
      <c r="B907" s="7" t="s">
        <v>1816</v>
      </c>
      <c r="C907" s="7" t="str">
        <f>INDEX('Classes principais'!$B$5:$B$14,MATCH(LEFT(SUBSTITUTE(A907,"B",""),1)&amp;"00",'Classes principais'!$A$5:$A$14,0))</f>
        <v>História e geografia</v>
      </c>
      <c r="D907" s="7" t="s">
        <v>228</v>
      </c>
    </row>
    <row r="908" spans="1:4" x14ac:dyDescent="0.3">
      <c r="A908" s="6" t="s">
        <v>1817</v>
      </c>
      <c r="B908" s="7" t="s">
        <v>1818</v>
      </c>
      <c r="C908" s="7" t="str">
        <f>INDEX('Classes principais'!$B$5:$B$14,MATCH(LEFT(SUBSTITUTE(A908,"B",""),1)&amp;"00",'Classes principais'!$A$5:$A$14,0))</f>
        <v>História e geografia</v>
      </c>
      <c r="D908" s="7" t="s">
        <v>12</v>
      </c>
    </row>
    <row r="909" spans="1:4" x14ac:dyDescent="0.3">
      <c r="A909" s="6" t="s">
        <v>1819</v>
      </c>
      <c r="B909" s="7" t="s">
        <v>1820</v>
      </c>
      <c r="C909" s="7" t="str">
        <f>INDEX('Classes principais'!$B$5:$B$14,MATCH(LEFT(SUBSTITUTE(A909,"B",""),1)&amp;"00",'Classes principais'!$A$5:$A$14,0))</f>
        <v>História e geografia</v>
      </c>
      <c r="D909" s="7" t="s">
        <v>12</v>
      </c>
    </row>
    <row r="910" spans="1:4" x14ac:dyDescent="0.3">
      <c r="A910" s="6" t="s">
        <v>1821</v>
      </c>
      <c r="B910" s="7" t="s">
        <v>1822</v>
      </c>
      <c r="C910" s="7" t="str">
        <f>INDEX('Classes principais'!$B$5:$B$14,MATCH(LEFT(SUBSTITUTE(A910,"B",""),1)&amp;"00",'Classes principais'!$A$5:$A$14,0))</f>
        <v>História e geografia</v>
      </c>
      <c r="D910" s="7" t="s">
        <v>12</v>
      </c>
    </row>
    <row r="911" spans="1:4" x14ac:dyDescent="0.3">
      <c r="A911" s="6" t="s">
        <v>1823</v>
      </c>
      <c r="B911" s="7" t="s">
        <v>1824</v>
      </c>
      <c r="C911" s="7" t="str">
        <f>INDEX('Classes principais'!$B$5:$B$14,MATCH(LEFT(SUBSTITUTE(A911,"B",""),1)&amp;"00",'Classes principais'!$A$5:$A$14,0))</f>
        <v>História e geografia</v>
      </c>
      <c r="D911" s="7" t="s">
        <v>12</v>
      </c>
    </row>
    <row r="912" spans="1:4" x14ac:dyDescent="0.3">
      <c r="A912" s="6" t="s">
        <v>1825</v>
      </c>
      <c r="B912" s="7" t="s">
        <v>1826</v>
      </c>
      <c r="C912" s="7" t="str">
        <f>INDEX('Classes principais'!$B$5:$B$14,MATCH(LEFT(SUBSTITUTE(A912,"B",""),1)&amp;"00",'Classes principais'!$A$5:$A$14,0))</f>
        <v>História e geografia</v>
      </c>
      <c r="D912" s="7" t="s">
        <v>12</v>
      </c>
    </row>
    <row r="913" spans="1:4" x14ac:dyDescent="0.3">
      <c r="A913" s="6" t="s">
        <v>1827</v>
      </c>
      <c r="B913" s="7" t="s">
        <v>1828</v>
      </c>
      <c r="C913" s="7" t="str">
        <f>INDEX('Classes principais'!$B$5:$B$14,MATCH(LEFT(SUBSTITUTE(A913,"B",""),1)&amp;"00",'Classes principais'!$A$5:$A$14,0))</f>
        <v>História e geografia</v>
      </c>
      <c r="D913" s="7" t="s">
        <v>12</v>
      </c>
    </row>
    <row r="914" spans="1:4" x14ac:dyDescent="0.3">
      <c r="A914" s="6" t="s">
        <v>1829</v>
      </c>
      <c r="B914" s="7" t="s">
        <v>1830</v>
      </c>
      <c r="C914" s="7" t="str">
        <f>INDEX('Classes principais'!$B$5:$B$14,MATCH(LEFT(SUBSTITUTE(A914,"B",""),1)&amp;"00",'Classes principais'!$A$5:$A$14,0))</f>
        <v>História e geografia</v>
      </c>
      <c r="D914" s="7" t="s">
        <v>12</v>
      </c>
    </row>
    <row r="915" spans="1:4" x14ac:dyDescent="0.3">
      <c r="A915" s="6" t="s">
        <v>1831</v>
      </c>
      <c r="B915" s="7" t="s">
        <v>1832</v>
      </c>
      <c r="C915" s="7" t="str">
        <f>INDEX('Classes principais'!$B$5:$B$14,MATCH(LEFT(SUBSTITUTE(A915,"B",""),1)&amp;"00",'Classes principais'!$A$5:$A$14,0))</f>
        <v>História e geografia</v>
      </c>
      <c r="D915" s="7" t="s">
        <v>12</v>
      </c>
    </row>
    <row r="916" spans="1:4" x14ac:dyDescent="0.3">
      <c r="A916" s="6" t="s">
        <v>1833</v>
      </c>
      <c r="B916" s="7" t="s">
        <v>1834</v>
      </c>
      <c r="C916" s="7" t="str">
        <f>INDEX('Classes principais'!$B$5:$B$14,MATCH(LEFT(SUBSTITUTE(A916,"B",""),1)&amp;"00",'Classes principais'!$A$5:$A$14,0))</f>
        <v>História e geografia</v>
      </c>
      <c r="D916" s="7" t="s">
        <v>12</v>
      </c>
    </row>
    <row r="917" spans="1:4" x14ac:dyDescent="0.3">
      <c r="A917" s="6" t="s">
        <v>1835</v>
      </c>
      <c r="B917" s="7" t="s">
        <v>1836</v>
      </c>
      <c r="C917" s="7" t="str">
        <f>INDEX('Classes principais'!$B$5:$B$14,MATCH(LEFT(SUBSTITUTE(A917,"B",""),1)&amp;"00",'Classes principais'!$A$5:$A$14,0))</f>
        <v>História e geografia</v>
      </c>
      <c r="D917" s="7" t="s">
        <v>9</v>
      </c>
    </row>
    <row r="918" spans="1:4" x14ac:dyDescent="0.3">
      <c r="A918" s="6" t="s">
        <v>1837</v>
      </c>
      <c r="B918" s="7" t="s">
        <v>1838</v>
      </c>
      <c r="C918" s="7" t="str">
        <f>INDEX('Classes principais'!$B$5:$B$14,MATCH(LEFT(SUBSTITUTE(A918,"B",""),1)&amp;"00",'Classes principais'!$A$5:$A$14,0))</f>
        <v>História e geografia</v>
      </c>
      <c r="D918" s="7" t="s">
        <v>12</v>
      </c>
    </row>
    <row r="919" spans="1:4" x14ac:dyDescent="0.3">
      <c r="A919" s="6" t="s">
        <v>1839</v>
      </c>
      <c r="B919" s="7" t="s">
        <v>1840</v>
      </c>
      <c r="C919" s="7" t="str">
        <f>INDEX('Classes principais'!$B$5:$B$14,MATCH(LEFT(SUBSTITUTE(A919,"B",""),1)&amp;"00",'Classes principais'!$A$5:$A$14,0))</f>
        <v>História e geografia</v>
      </c>
      <c r="D919" s="7" t="s">
        <v>12</v>
      </c>
    </row>
    <row r="920" spans="1:4" x14ac:dyDescent="0.3">
      <c r="A920" s="6" t="s">
        <v>1841</v>
      </c>
      <c r="B920" s="7" t="s">
        <v>1842</v>
      </c>
      <c r="C920" s="7" t="str">
        <f>INDEX('Classes principais'!$B$5:$B$14,MATCH(LEFT(SUBSTITUTE(A920,"B",""),1)&amp;"00",'Classes principais'!$A$5:$A$14,0))</f>
        <v>História e geografia</v>
      </c>
      <c r="D920" s="7" t="s">
        <v>12</v>
      </c>
    </row>
    <row r="921" spans="1:4" x14ac:dyDescent="0.3">
      <c r="A921" s="6" t="s">
        <v>1843</v>
      </c>
      <c r="B921" s="7" t="s">
        <v>1844</v>
      </c>
      <c r="C921" s="7" t="str">
        <f>INDEX('Classes principais'!$B$5:$B$14,MATCH(LEFT(SUBSTITUTE(A921,"B",""),1)&amp;"00",'Classes principais'!$A$5:$A$14,0))</f>
        <v>História e geografia</v>
      </c>
      <c r="D921" s="7" t="s">
        <v>12</v>
      </c>
    </row>
    <row r="922" spans="1:4" x14ac:dyDescent="0.3">
      <c r="A922" s="6" t="s">
        <v>1845</v>
      </c>
      <c r="B922" s="7" t="s">
        <v>1846</v>
      </c>
      <c r="C922" s="7" t="str">
        <f>INDEX('Classes principais'!$B$5:$B$14,MATCH(LEFT(SUBSTITUTE(A922,"B",""),1)&amp;"00",'Classes principais'!$A$5:$A$14,0))</f>
        <v>História e geografia</v>
      </c>
      <c r="D922" s="7" t="s">
        <v>12</v>
      </c>
    </row>
    <row r="923" spans="1:4" x14ac:dyDescent="0.3">
      <c r="A923" s="6" t="s">
        <v>1847</v>
      </c>
      <c r="B923" s="7" t="s">
        <v>1848</v>
      </c>
      <c r="C923" s="7" t="str">
        <f>INDEX('Classes principais'!$B$5:$B$14,MATCH(LEFT(SUBSTITUTE(A923,"B",""),1)&amp;"00",'Classes principais'!$A$5:$A$14,0))</f>
        <v>História e geografia</v>
      </c>
      <c r="D923" s="7" t="s">
        <v>12</v>
      </c>
    </row>
    <row r="924" spans="1:4" x14ac:dyDescent="0.3">
      <c r="A924" s="6" t="s">
        <v>1849</v>
      </c>
      <c r="B924" s="7" t="s">
        <v>1850</v>
      </c>
      <c r="C924" s="7" t="str">
        <f>INDEX('Classes principais'!$B$5:$B$14,MATCH(LEFT(SUBSTITUTE(A924,"B",""),1)&amp;"00",'Classes principais'!$A$5:$A$14,0))</f>
        <v>História e geografia</v>
      </c>
      <c r="D924" s="7" t="s">
        <v>12</v>
      </c>
    </row>
    <row r="925" spans="1:4" x14ac:dyDescent="0.3">
      <c r="A925" s="6" t="s">
        <v>1851</v>
      </c>
      <c r="B925" s="7" t="s">
        <v>1852</v>
      </c>
      <c r="C925" s="7" t="str">
        <f>INDEX('Classes principais'!$B$5:$B$14,MATCH(LEFT(SUBSTITUTE(A925,"B",""),1)&amp;"00",'Classes principais'!$A$5:$A$14,0))</f>
        <v>História e geografia</v>
      </c>
      <c r="D925" s="7" t="s">
        <v>12</v>
      </c>
    </row>
    <row r="926" spans="1:4" x14ac:dyDescent="0.3">
      <c r="A926" s="6" t="s">
        <v>1853</v>
      </c>
      <c r="B926" s="7" t="s">
        <v>1854</v>
      </c>
      <c r="C926" s="7" t="str">
        <f>INDEX('Classes principais'!$B$5:$B$14,MATCH(LEFT(SUBSTITUTE(A926,"B",""),1)&amp;"00",'Classes principais'!$A$5:$A$14,0))</f>
        <v>História e geografia</v>
      </c>
      <c r="D926" s="7" t="s">
        <v>12</v>
      </c>
    </row>
    <row r="927" spans="1:4" x14ac:dyDescent="0.3">
      <c r="A927" s="6" t="s">
        <v>1855</v>
      </c>
      <c r="B927" s="7" t="s">
        <v>1856</v>
      </c>
      <c r="C927" s="7" t="str">
        <f>INDEX('Classes principais'!$B$5:$B$14,MATCH(LEFT(SUBSTITUTE(A927,"B",""),1)&amp;"00",'Classes principais'!$A$5:$A$14,0))</f>
        <v>História e geografia</v>
      </c>
      <c r="D927" s="7" t="s">
        <v>9</v>
      </c>
    </row>
    <row r="928" spans="1:4" x14ac:dyDescent="0.3">
      <c r="A928" s="6" t="s">
        <v>1857</v>
      </c>
      <c r="B928" s="7" t="s">
        <v>1858</v>
      </c>
      <c r="C928" s="7" t="str">
        <f>INDEX('Classes principais'!$B$5:$B$14,MATCH(LEFT(SUBSTITUTE(A928,"B",""),1)&amp;"00",'Classes principais'!$A$5:$A$14,0))</f>
        <v>História e geografia</v>
      </c>
      <c r="D928" s="7" t="s">
        <v>12</v>
      </c>
    </row>
    <row r="929" spans="1:4" x14ac:dyDescent="0.3">
      <c r="A929" s="6" t="s">
        <v>1859</v>
      </c>
      <c r="B929" s="7" t="s">
        <v>1860</v>
      </c>
      <c r="C929" s="7" t="str">
        <f>INDEX('Classes principais'!$B$5:$B$14,MATCH(LEFT(SUBSTITUTE(A929,"B",""),1)&amp;"00",'Classes principais'!$A$5:$A$14,0))</f>
        <v>História e geografia</v>
      </c>
      <c r="D929" s="7" t="s">
        <v>12</v>
      </c>
    </row>
    <row r="930" spans="1:4" x14ac:dyDescent="0.3">
      <c r="A930" s="6" t="s">
        <v>1861</v>
      </c>
      <c r="B930" s="7" t="s">
        <v>1862</v>
      </c>
      <c r="C930" s="7" t="str">
        <f>INDEX('Classes principais'!$B$5:$B$14,MATCH(LEFT(SUBSTITUTE(A930,"B",""),1)&amp;"00",'Classes principais'!$A$5:$A$14,0))</f>
        <v>História e geografia</v>
      </c>
      <c r="D930" s="7" t="s">
        <v>12</v>
      </c>
    </row>
    <row r="931" spans="1:4" x14ac:dyDescent="0.3">
      <c r="A931" s="6" t="s">
        <v>1863</v>
      </c>
      <c r="B931" s="7" t="s">
        <v>1864</v>
      </c>
      <c r="C931" s="7" t="str">
        <f>INDEX('Classes principais'!$B$5:$B$14,MATCH(LEFT(SUBSTITUTE(A931,"B",""),1)&amp;"00",'Classes principais'!$A$5:$A$14,0))</f>
        <v>História e geografia</v>
      </c>
      <c r="D931" s="7" t="s">
        <v>12</v>
      </c>
    </row>
    <row r="932" spans="1:4" x14ac:dyDescent="0.3">
      <c r="A932" s="6" t="s">
        <v>1865</v>
      </c>
      <c r="B932" s="7" t="s">
        <v>1866</v>
      </c>
      <c r="C932" s="7" t="str">
        <f>INDEX('Classes principais'!$B$5:$B$14,MATCH(LEFT(SUBSTITUTE(A932,"B",""),1)&amp;"00",'Classes principais'!$A$5:$A$14,0))</f>
        <v>História e geografia</v>
      </c>
      <c r="D932" s="7" t="s">
        <v>12</v>
      </c>
    </row>
    <row r="933" spans="1:4" x14ac:dyDescent="0.3">
      <c r="A933" s="6" t="s">
        <v>1867</v>
      </c>
      <c r="B933" s="7" t="s">
        <v>1868</v>
      </c>
      <c r="C933" s="7" t="str">
        <f>INDEX('Classes principais'!$B$5:$B$14,MATCH(LEFT(SUBSTITUTE(A933,"B",""),1)&amp;"00",'Classes principais'!$A$5:$A$14,0))</f>
        <v>História e geografia</v>
      </c>
      <c r="D933" s="7" t="s">
        <v>12</v>
      </c>
    </row>
    <row r="934" spans="1:4" x14ac:dyDescent="0.3">
      <c r="A934" s="6" t="s">
        <v>1869</v>
      </c>
      <c r="B934" s="7" t="s">
        <v>1870</v>
      </c>
      <c r="C934" s="7" t="str">
        <f>INDEX('Classes principais'!$B$5:$B$14,MATCH(LEFT(SUBSTITUTE(A934,"B",""),1)&amp;"00",'Classes principais'!$A$5:$A$14,0))</f>
        <v>História e geografia</v>
      </c>
      <c r="D934" s="7" t="s">
        <v>12</v>
      </c>
    </row>
    <row r="935" spans="1:4" x14ac:dyDescent="0.3">
      <c r="A935" s="6" t="s">
        <v>1871</v>
      </c>
      <c r="B935" s="7" t="s">
        <v>1872</v>
      </c>
      <c r="C935" s="7" t="str">
        <f>INDEX('Classes principais'!$B$5:$B$14,MATCH(LEFT(SUBSTITUTE(A935,"B",""),1)&amp;"00",'Classes principais'!$A$5:$A$14,0))</f>
        <v>História e geografia</v>
      </c>
      <c r="D935" s="7" t="s">
        <v>12</v>
      </c>
    </row>
    <row r="936" spans="1:4" x14ac:dyDescent="0.3">
      <c r="A936" s="6" t="s">
        <v>1873</v>
      </c>
      <c r="B936" s="7" t="s">
        <v>1874</v>
      </c>
      <c r="C936" s="7" t="str">
        <f>INDEX('Classes principais'!$B$5:$B$14,MATCH(LEFT(SUBSTITUTE(A936,"B",""),1)&amp;"00",'Classes principais'!$A$5:$A$14,0))</f>
        <v>História e geografia</v>
      </c>
      <c r="D936" s="7" t="s">
        <v>12</v>
      </c>
    </row>
    <row r="937" spans="1:4" x14ac:dyDescent="0.3">
      <c r="A937" s="6" t="s">
        <v>1875</v>
      </c>
      <c r="B937" s="7" t="s">
        <v>1876</v>
      </c>
      <c r="C937" s="7" t="str">
        <f>INDEX('Classes principais'!$B$5:$B$14,MATCH(LEFT(SUBSTITUTE(A937,"B",""),1)&amp;"00",'Classes principais'!$A$5:$A$14,0))</f>
        <v>História e geografia</v>
      </c>
      <c r="D937" s="7" t="s">
        <v>9</v>
      </c>
    </row>
    <row r="938" spans="1:4" x14ac:dyDescent="0.3">
      <c r="A938" s="6" t="s">
        <v>1877</v>
      </c>
      <c r="B938" s="7" t="s">
        <v>1878</v>
      </c>
      <c r="C938" s="7" t="str">
        <f>INDEX('Classes principais'!$B$5:$B$14,MATCH(LEFT(SUBSTITUTE(A938,"B",""),1)&amp;"00",'Classes principais'!$A$5:$A$14,0))</f>
        <v>História e geografia</v>
      </c>
      <c r="D938" s="7" t="s">
        <v>12</v>
      </c>
    </row>
    <row r="939" spans="1:4" x14ac:dyDescent="0.3">
      <c r="A939" s="6" t="s">
        <v>1879</v>
      </c>
      <c r="B939" s="7" t="s">
        <v>1880</v>
      </c>
      <c r="C939" s="7" t="str">
        <f>INDEX('Classes principais'!$B$5:$B$14,MATCH(LEFT(SUBSTITUTE(A939,"B",""),1)&amp;"00",'Classes principais'!$A$5:$A$14,0))</f>
        <v>História e geografia</v>
      </c>
      <c r="D939" s="7" t="s">
        <v>12</v>
      </c>
    </row>
    <row r="940" spans="1:4" x14ac:dyDescent="0.3">
      <c r="A940" s="6" t="s">
        <v>1881</v>
      </c>
      <c r="B940" s="7" t="s">
        <v>1882</v>
      </c>
      <c r="C940" s="7" t="str">
        <f>INDEX('Classes principais'!$B$5:$B$14,MATCH(LEFT(SUBSTITUTE(A940,"B",""),1)&amp;"00",'Classes principais'!$A$5:$A$14,0))</f>
        <v>História e geografia</v>
      </c>
      <c r="D940" s="7" t="s">
        <v>12</v>
      </c>
    </row>
    <row r="941" spans="1:4" x14ac:dyDescent="0.3">
      <c r="A941" s="6" t="s">
        <v>1883</v>
      </c>
      <c r="B941" s="7" t="s">
        <v>1884</v>
      </c>
      <c r="C941" s="7" t="str">
        <f>INDEX('Classes principais'!$B$5:$B$14,MATCH(LEFT(SUBSTITUTE(A941,"B",""),1)&amp;"00",'Classes principais'!$A$5:$A$14,0))</f>
        <v>História e geografia</v>
      </c>
      <c r="D941" s="7" t="s">
        <v>12</v>
      </c>
    </row>
    <row r="942" spans="1:4" x14ac:dyDescent="0.3">
      <c r="A942" s="6" t="s">
        <v>1885</v>
      </c>
      <c r="B942" s="7" t="s">
        <v>1886</v>
      </c>
      <c r="C942" s="7" t="str">
        <f>INDEX('Classes principais'!$B$5:$B$14,MATCH(LEFT(SUBSTITUTE(A942,"B",""),1)&amp;"00",'Classes principais'!$A$5:$A$14,0))</f>
        <v>História e geografia</v>
      </c>
      <c r="D942" s="7" t="s">
        <v>12</v>
      </c>
    </row>
    <row r="943" spans="1:4" x14ac:dyDescent="0.3">
      <c r="A943" s="6" t="s">
        <v>1887</v>
      </c>
      <c r="B943" s="7" t="s">
        <v>1888</v>
      </c>
      <c r="C943" s="7" t="str">
        <f>INDEX('Classes principais'!$B$5:$B$14,MATCH(LEFT(SUBSTITUTE(A943,"B",""),1)&amp;"00",'Classes principais'!$A$5:$A$14,0))</f>
        <v>História e geografia</v>
      </c>
      <c r="D943" s="7" t="s">
        <v>12</v>
      </c>
    </row>
    <row r="944" spans="1:4" x14ac:dyDescent="0.3">
      <c r="A944" s="6" t="s">
        <v>1889</v>
      </c>
      <c r="B944" s="7" t="s">
        <v>1890</v>
      </c>
      <c r="C944" s="7" t="str">
        <f>INDEX('Classes principais'!$B$5:$B$14,MATCH(LEFT(SUBSTITUTE(A944,"B",""),1)&amp;"00",'Classes principais'!$A$5:$A$14,0))</f>
        <v>História e geografia</v>
      </c>
      <c r="D944" s="7" t="s">
        <v>12</v>
      </c>
    </row>
    <row r="945" spans="1:4" x14ac:dyDescent="0.3">
      <c r="A945" s="6" t="s">
        <v>1891</v>
      </c>
      <c r="B945" s="7" t="s">
        <v>1892</v>
      </c>
      <c r="C945" s="7" t="str">
        <f>INDEX('Classes principais'!$B$5:$B$14,MATCH(LEFT(SUBSTITUTE(A945,"B",""),1)&amp;"00",'Classes principais'!$A$5:$A$14,0))</f>
        <v>História e geografia</v>
      </c>
      <c r="D945" s="7" t="s">
        <v>12</v>
      </c>
    </row>
    <row r="946" spans="1:4" x14ac:dyDescent="0.3">
      <c r="A946" s="6" t="s">
        <v>1893</v>
      </c>
      <c r="B946" s="7" t="s">
        <v>1894</v>
      </c>
      <c r="C946" s="7" t="str">
        <f>INDEX('Classes principais'!$B$5:$B$14,MATCH(LEFT(SUBSTITUTE(A946,"B",""),1)&amp;"00",'Classes principais'!$A$5:$A$14,0))</f>
        <v>História e geografia</v>
      </c>
      <c r="D946" s="7" t="s">
        <v>12</v>
      </c>
    </row>
    <row r="947" spans="1:4" x14ac:dyDescent="0.3">
      <c r="A947" s="6" t="s">
        <v>1895</v>
      </c>
      <c r="B947" s="7" t="s">
        <v>1896</v>
      </c>
      <c r="C947" s="7" t="str">
        <f>INDEX('Classes principais'!$B$5:$B$14,MATCH(LEFT(SUBSTITUTE(A947,"B",""),1)&amp;"00",'Classes principais'!$A$5:$A$14,0))</f>
        <v>História e geografia</v>
      </c>
      <c r="D947" s="7" t="s">
        <v>9</v>
      </c>
    </row>
    <row r="948" spans="1:4" x14ac:dyDescent="0.3">
      <c r="A948" s="6" t="s">
        <v>1897</v>
      </c>
      <c r="B948" s="7" t="s">
        <v>1898</v>
      </c>
      <c r="C948" s="7" t="str">
        <f>INDEX('Classes principais'!$B$5:$B$14,MATCH(LEFT(SUBSTITUTE(A948,"B",""),1)&amp;"00",'Classes principais'!$A$5:$A$14,0))</f>
        <v>História e geografia</v>
      </c>
      <c r="D948" s="7" t="s">
        <v>47</v>
      </c>
    </row>
    <row r="949" spans="1:4" x14ac:dyDescent="0.3">
      <c r="A949" s="6" t="s">
        <v>1899</v>
      </c>
      <c r="B949" s="7" t="s">
        <v>1900</v>
      </c>
      <c r="C949" s="7" t="str">
        <f>INDEX('Classes principais'!$B$5:$B$14,MATCH(LEFT(SUBSTITUTE(A949,"B",""),1)&amp;"00",'Classes principais'!$A$5:$A$14,0))</f>
        <v>História e geografia</v>
      </c>
      <c r="D949" s="7" t="s">
        <v>12</v>
      </c>
    </row>
    <row r="950" spans="1:4" x14ac:dyDescent="0.3">
      <c r="A950" s="6" t="s">
        <v>1901</v>
      </c>
      <c r="B950" s="7" t="s">
        <v>1902</v>
      </c>
      <c r="C950" s="7" t="str">
        <f>INDEX('Classes principais'!$B$5:$B$14,MATCH(LEFT(SUBSTITUTE(A950,"B",""),1)&amp;"00",'Classes principais'!$A$5:$A$14,0))</f>
        <v>História e geografia</v>
      </c>
      <c r="D950" s="7" t="s">
        <v>12</v>
      </c>
    </row>
    <row r="951" spans="1:4" x14ac:dyDescent="0.3">
      <c r="A951" s="6" t="s">
        <v>1903</v>
      </c>
      <c r="B951" s="7" t="s">
        <v>1904</v>
      </c>
      <c r="C951" s="7" t="str">
        <f>INDEX('Classes principais'!$B$5:$B$14,MATCH(LEFT(SUBSTITUTE(A951,"B",""),1)&amp;"00",'Classes principais'!$A$5:$A$14,0))</f>
        <v>História e geografia</v>
      </c>
      <c r="D951" s="7" t="s">
        <v>12</v>
      </c>
    </row>
    <row r="952" spans="1:4" x14ac:dyDescent="0.3">
      <c r="A952" s="6" t="s">
        <v>1905</v>
      </c>
      <c r="B952" s="7" t="s">
        <v>1906</v>
      </c>
      <c r="C952" s="7" t="str">
        <f>INDEX('Classes principais'!$B$5:$B$14,MATCH(LEFT(SUBSTITUTE(A952,"B",""),1)&amp;"00",'Classes principais'!$A$5:$A$14,0))</f>
        <v>História e geografia</v>
      </c>
      <c r="D952" s="7" t="s">
        <v>12</v>
      </c>
    </row>
    <row r="953" spans="1:4" x14ac:dyDescent="0.3">
      <c r="A953" s="6" t="s">
        <v>1907</v>
      </c>
      <c r="B953" s="7" t="s">
        <v>1908</v>
      </c>
      <c r="C953" s="7" t="str">
        <f>INDEX('Classes principais'!$B$5:$B$14,MATCH(LEFT(SUBSTITUTE(A953,"B",""),1)&amp;"00",'Classes principais'!$A$5:$A$14,0))</f>
        <v>História e geografia</v>
      </c>
      <c r="D953" s="7" t="s">
        <v>12</v>
      </c>
    </row>
    <row r="954" spans="1:4" x14ac:dyDescent="0.3">
      <c r="A954" s="6" t="s">
        <v>1909</v>
      </c>
      <c r="B954" s="7" t="s">
        <v>1910</v>
      </c>
      <c r="C954" s="7" t="str">
        <f>INDEX('Classes principais'!$B$5:$B$14,MATCH(LEFT(SUBSTITUTE(A954,"B",""),1)&amp;"00",'Classes principais'!$A$5:$A$14,0))</f>
        <v>História e geografia</v>
      </c>
      <c r="D954" s="7" t="s">
        <v>12</v>
      </c>
    </row>
    <row r="955" spans="1:4" x14ac:dyDescent="0.3">
      <c r="A955" s="6" t="s">
        <v>1911</v>
      </c>
      <c r="B955" s="7" t="s">
        <v>1912</v>
      </c>
      <c r="C955" s="7" t="str">
        <f>INDEX('Classes principais'!$B$5:$B$14,MATCH(LEFT(SUBSTITUTE(A955,"B",""),1)&amp;"00",'Classes principais'!$A$5:$A$14,0))</f>
        <v>História e geografia</v>
      </c>
      <c r="D955" s="7" t="s">
        <v>12</v>
      </c>
    </row>
    <row r="956" spans="1:4" x14ac:dyDescent="0.3">
      <c r="A956" s="6" t="s">
        <v>1913</v>
      </c>
      <c r="B956" s="7" t="s">
        <v>1914</v>
      </c>
      <c r="C956" s="7" t="str">
        <f>INDEX('Classes principais'!$B$5:$B$14,MATCH(LEFT(SUBSTITUTE(A956,"B",""),1)&amp;"00",'Classes principais'!$A$5:$A$14,0))</f>
        <v>História e geografia</v>
      </c>
      <c r="D956" s="7" t="s">
        <v>12</v>
      </c>
    </row>
    <row r="957" spans="1:4" x14ac:dyDescent="0.3">
      <c r="A957" s="6" t="s">
        <v>1915</v>
      </c>
      <c r="B957" s="7" t="s">
        <v>1916</v>
      </c>
      <c r="C957" s="7" t="str">
        <f>INDEX('Classes principais'!$B$5:$B$14,MATCH(LEFT(SUBSTITUTE(A957,"B",""),1)&amp;"00",'Classes principais'!$A$5:$A$14,0))</f>
        <v>História e geografia</v>
      </c>
      <c r="D957" s="7" t="s">
        <v>9</v>
      </c>
    </row>
    <row r="958" spans="1:4" x14ac:dyDescent="0.3">
      <c r="A958" s="6" t="s">
        <v>1917</v>
      </c>
      <c r="B958" s="7" t="s">
        <v>1918</v>
      </c>
      <c r="C958" s="7" t="str">
        <f>INDEX('Classes principais'!$B$5:$B$14,MATCH(LEFT(SUBSTITUTE(A958,"B",""),1)&amp;"00",'Classes principais'!$A$5:$A$14,0))</f>
        <v>História e geografia</v>
      </c>
      <c r="D958" s="7" t="s">
        <v>12</v>
      </c>
    </row>
    <row r="959" spans="1:4" x14ac:dyDescent="0.3">
      <c r="A959" s="6" t="s">
        <v>1919</v>
      </c>
      <c r="B959" s="7" t="s">
        <v>1920</v>
      </c>
      <c r="C959" s="7" t="str">
        <f>INDEX('Classes principais'!$B$5:$B$14,MATCH(LEFT(SUBSTITUTE(A959,"B",""),1)&amp;"00",'Classes principais'!$A$5:$A$14,0))</f>
        <v>História e geografia</v>
      </c>
      <c r="D959" s="7" t="s">
        <v>12</v>
      </c>
    </row>
    <row r="960" spans="1:4" x14ac:dyDescent="0.3">
      <c r="A960" s="6" t="s">
        <v>1921</v>
      </c>
      <c r="B960" s="7" t="s">
        <v>1922</v>
      </c>
      <c r="C960" s="7" t="str">
        <f>INDEX('Classes principais'!$B$5:$B$14,MATCH(LEFT(SUBSTITUTE(A960,"B",""),1)&amp;"00",'Classes principais'!$A$5:$A$14,0))</f>
        <v>História e geografia</v>
      </c>
      <c r="D960" s="7" t="s">
        <v>12</v>
      </c>
    </row>
    <row r="961" spans="1:4" x14ac:dyDescent="0.3">
      <c r="A961" s="6" t="s">
        <v>1923</v>
      </c>
      <c r="B961" s="7" t="s">
        <v>1924</v>
      </c>
      <c r="C961" s="7" t="str">
        <f>INDEX('Classes principais'!$B$5:$B$14,MATCH(LEFT(SUBSTITUTE(A961,"B",""),1)&amp;"00",'Classes principais'!$A$5:$A$14,0))</f>
        <v>História e geografia</v>
      </c>
      <c r="D961" s="7" t="s">
        <v>12</v>
      </c>
    </row>
    <row r="962" spans="1:4" x14ac:dyDescent="0.3">
      <c r="A962" s="6" t="s">
        <v>1925</v>
      </c>
      <c r="B962" s="7" t="s">
        <v>1926</v>
      </c>
      <c r="C962" s="7" t="str">
        <f>INDEX('Classes principais'!$B$5:$B$14,MATCH(LEFT(SUBSTITUTE(A962,"B",""),1)&amp;"00",'Classes principais'!$A$5:$A$14,0))</f>
        <v>História e geografia</v>
      </c>
      <c r="D962" s="7" t="s">
        <v>12</v>
      </c>
    </row>
    <row r="963" spans="1:4" x14ac:dyDescent="0.3">
      <c r="A963" s="6" t="s">
        <v>1927</v>
      </c>
      <c r="B963" s="7" t="s">
        <v>1928</v>
      </c>
      <c r="C963" s="7" t="str">
        <f>INDEX('Classes principais'!$B$5:$B$14,MATCH(LEFT(SUBSTITUTE(A963,"B",""),1)&amp;"00",'Classes principais'!$A$5:$A$14,0))</f>
        <v>História e geografia</v>
      </c>
      <c r="D963" s="7" t="s">
        <v>12</v>
      </c>
    </row>
    <row r="964" spans="1:4" x14ac:dyDescent="0.3">
      <c r="A964" s="6" t="s">
        <v>1929</v>
      </c>
      <c r="B964" s="7" t="s">
        <v>1930</v>
      </c>
      <c r="C964" s="7" t="str">
        <f>INDEX('Classes principais'!$B$5:$B$14,MATCH(LEFT(SUBSTITUTE(A964,"B",""),1)&amp;"00",'Classes principais'!$A$5:$A$14,0))</f>
        <v>História e geografia</v>
      </c>
      <c r="D964" s="7" t="s">
        <v>12</v>
      </c>
    </row>
    <row r="966" spans="1:4" x14ac:dyDescent="0.3">
      <c r="A966" s="8" t="s">
        <v>1931</v>
      </c>
      <c r="B966" s="8">
        <f>COUNTA(A6:A964)</f>
        <v>959</v>
      </c>
    </row>
  </sheetData>
  <mergeCells count="2">
    <mergeCell ref="A2:D2"/>
    <mergeCell ref="A3:D3"/>
  </mergeCells>
  <pageMargins left="0.75" right="0.75" top="1" bottom="1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showGridLines="0" zoomScaleNormal="100" workbookViewId="0">
      <selection activeCell="B4" sqref="B4"/>
    </sheetView>
  </sheetViews>
  <sheetFormatPr defaultColWidth="8.6640625" defaultRowHeight="14.4" x14ac:dyDescent="0.3"/>
  <cols>
    <col min="1" max="1" width="24" customWidth="1"/>
    <col min="2" max="2" width="70" customWidth="1"/>
  </cols>
  <sheetData>
    <row r="1" spans="1:2" ht="17.399999999999999" x14ac:dyDescent="0.3">
      <c r="A1" s="4" t="s">
        <v>1932</v>
      </c>
    </row>
    <row r="2" spans="1:2" x14ac:dyDescent="0.3">
      <c r="A2" s="9" t="s">
        <v>1933</v>
      </c>
    </row>
    <row r="4" spans="1:2" ht="15.6" x14ac:dyDescent="0.3">
      <c r="A4" s="10" t="s">
        <v>1934</v>
      </c>
      <c r="B4" s="11" t="s">
        <v>413</v>
      </c>
    </row>
    <row r="5" spans="1:2" x14ac:dyDescent="0.3">
      <c r="A5" s="10" t="s">
        <v>4</v>
      </c>
      <c r="B5" s="12" t="str">
        <f>IFERROR(INDEX('Códigos CDD'!$B$6:$B$964,MATCH(B4,'Códigos CDD'!$A$6:$A$964,0)),"Código não está nesta tabela – consulte a CDD completa no site da CBL")</f>
        <v>Livros poéticos do Antigo Testamento</v>
      </c>
    </row>
    <row r="6" spans="1:2" x14ac:dyDescent="0.3">
      <c r="A6" s="10" t="s">
        <v>1935</v>
      </c>
      <c r="B6" s="12" t="str">
        <f>IFERROR(INDEX('Classes principais'!$B$5:$B$14,MATCH(LEFT(SUBSTITUTE(B4,"B",""),1)&amp;"00",'Classes principais'!$A$5:$A$14,0)),"–")</f>
        <v>Religião</v>
      </c>
    </row>
    <row r="7" spans="1:2" x14ac:dyDescent="0.3">
      <c r="A7" s="10" t="s">
        <v>6</v>
      </c>
      <c r="B7" s="12" t="str">
        <f>IFERROR(INDEX('Códigos CDD'!$D$6:$D$964,MATCH(B4,'Códigos CDD'!$A$6:$A$964,0)),"–")</f>
        <v>CDD (tradução não oficial)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showGridLines="0" zoomScaleNormal="100" workbookViewId="0"/>
  </sheetViews>
  <sheetFormatPr defaultColWidth="8.6640625" defaultRowHeight="14.4" x14ac:dyDescent="0.3"/>
  <cols>
    <col min="1" max="1" width="10" customWidth="1"/>
    <col min="2" max="2" width="52" customWidth="1"/>
  </cols>
  <sheetData>
    <row r="1" spans="1:2" ht="17.399999999999999" x14ac:dyDescent="0.3">
      <c r="A1" s="4" t="s">
        <v>1936</v>
      </c>
    </row>
    <row r="2" spans="1:2" x14ac:dyDescent="0.3">
      <c r="A2" s="13" t="s">
        <v>1937</v>
      </c>
    </row>
    <row r="4" spans="1:2" x14ac:dyDescent="0.3">
      <c r="A4" s="14" t="s">
        <v>1938</v>
      </c>
      <c r="B4" s="14" t="s">
        <v>1939</v>
      </c>
    </row>
    <row r="5" spans="1:2" x14ac:dyDescent="0.3">
      <c r="A5" s="15" t="s">
        <v>7</v>
      </c>
      <c r="B5" s="16" t="s">
        <v>1940</v>
      </c>
    </row>
    <row r="6" spans="1:2" x14ac:dyDescent="0.3">
      <c r="A6" s="15" t="s">
        <v>190</v>
      </c>
      <c r="B6" s="16" t="s">
        <v>191</v>
      </c>
    </row>
    <row r="7" spans="1:2" x14ac:dyDescent="0.3">
      <c r="A7" s="15" t="s">
        <v>371</v>
      </c>
      <c r="B7" s="16" t="s">
        <v>372</v>
      </c>
    </row>
    <row r="8" spans="1:2" x14ac:dyDescent="0.3">
      <c r="A8" s="15" t="s">
        <v>553</v>
      </c>
      <c r="B8" s="16" t="s">
        <v>554</v>
      </c>
    </row>
    <row r="9" spans="1:2" x14ac:dyDescent="0.3">
      <c r="A9" s="15" t="s">
        <v>777</v>
      </c>
      <c r="B9" s="16" t="s">
        <v>1941</v>
      </c>
    </row>
    <row r="10" spans="1:2" x14ac:dyDescent="0.3">
      <c r="A10" s="15" t="s">
        <v>947</v>
      </c>
      <c r="B10" s="16" t="s">
        <v>1942</v>
      </c>
    </row>
    <row r="11" spans="1:2" x14ac:dyDescent="0.3">
      <c r="A11" s="15" t="s">
        <v>1135</v>
      </c>
      <c r="B11" s="16" t="s">
        <v>1943</v>
      </c>
    </row>
    <row r="12" spans="1:2" x14ac:dyDescent="0.3">
      <c r="A12" s="15" t="s">
        <v>1333</v>
      </c>
      <c r="B12" s="16" t="s">
        <v>1944</v>
      </c>
    </row>
    <row r="13" spans="1:2" x14ac:dyDescent="0.3">
      <c r="A13" s="15" t="s">
        <v>1533</v>
      </c>
      <c r="B13" s="16" t="s">
        <v>1945</v>
      </c>
    </row>
    <row r="14" spans="1:2" x14ac:dyDescent="0.3">
      <c r="A14" s="15" t="s">
        <v>1749</v>
      </c>
      <c r="B14" s="16" t="s">
        <v>1946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9"/>
  <sheetViews>
    <sheetView showGridLines="0" tabSelected="1" zoomScaleNormal="100" workbookViewId="0"/>
  </sheetViews>
  <sheetFormatPr defaultColWidth="8.6640625" defaultRowHeight="14.4" x14ac:dyDescent="0.3"/>
  <cols>
    <col min="1" max="1" width="16" customWidth="1"/>
    <col min="2" max="2" width="70" customWidth="1"/>
    <col min="3" max="3" width="60" customWidth="1"/>
  </cols>
  <sheetData>
    <row r="1" spans="1:3" ht="17.399999999999999" x14ac:dyDescent="0.3">
      <c r="A1" s="4" t="s">
        <v>1947</v>
      </c>
    </row>
    <row r="3" spans="1:3" x14ac:dyDescent="0.3">
      <c r="A3" s="17" t="s">
        <v>1948</v>
      </c>
      <c r="B3" s="17" t="s">
        <v>1939</v>
      </c>
      <c r="C3" s="17" t="s">
        <v>1949</v>
      </c>
    </row>
    <row r="4" spans="1:3" ht="48" customHeight="1" x14ac:dyDescent="0.3">
      <c r="A4" s="18" t="s">
        <v>228</v>
      </c>
      <c r="B4" s="18" t="s">
        <v>1950</v>
      </c>
      <c r="C4" s="18" t="s">
        <v>1951</v>
      </c>
    </row>
    <row r="5" spans="1:3" ht="48" customHeight="1" x14ac:dyDescent="0.3">
      <c r="A5" s="18" t="s">
        <v>17</v>
      </c>
      <c r="B5" s="18" t="s">
        <v>1952</v>
      </c>
      <c r="C5" s="18" t="s">
        <v>1953</v>
      </c>
    </row>
    <row r="6" spans="1:3" ht="48" customHeight="1" x14ac:dyDescent="0.3">
      <c r="A6" s="18" t="s">
        <v>1954</v>
      </c>
      <c r="B6" s="18" t="s">
        <v>1955</v>
      </c>
      <c r="C6" s="18" t="s">
        <v>1956</v>
      </c>
    </row>
    <row r="7" spans="1:3" ht="66" x14ac:dyDescent="0.3">
      <c r="A7" s="18" t="s">
        <v>12</v>
      </c>
      <c r="B7" s="18" t="s">
        <v>1957</v>
      </c>
      <c r="C7" s="18" t="s">
        <v>1958</v>
      </c>
    </row>
    <row r="9" spans="1:3" ht="30" customHeight="1" x14ac:dyDescent="0.3">
      <c r="A9" s="1" t="s">
        <v>1959</v>
      </c>
      <c r="B9" s="1"/>
      <c r="C9" s="1"/>
    </row>
  </sheetData>
  <mergeCells count="1">
    <mergeCell ref="A9:C9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Códigos CDD</vt:lpstr>
      <vt:lpstr>Consulta</vt:lpstr>
      <vt:lpstr>Classes principais</vt:lpstr>
      <vt:lpstr>Fontes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Apiano Morais</cp:lastModifiedBy>
  <cp:revision>0</cp:revision>
  <dcterms:created xsi:type="dcterms:W3CDTF">2026-09-16T13:47:49Z</dcterms:created>
  <dcterms:modified xsi:type="dcterms:W3CDTF">2026-09-16T16:20:55Z</dcterms:modified>
  <dc:language>en-US</dc:language>
</cp:coreProperties>
</file>